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附件2-1" sheetId="2" r:id="rId2"/>
    <sheet name="附件2-2" sheetId="3" r:id="rId3"/>
  </sheets>
  <definedNames/>
  <calcPr fullCalcOnLoad="1"/>
</workbook>
</file>

<file path=xl/sharedStrings.xml><?xml version="1.0" encoding="utf-8"?>
<sst xmlns="http://schemas.openxmlformats.org/spreadsheetml/2006/main" count="178" uniqueCount="146">
  <si>
    <t>附件2</t>
  </si>
  <si>
    <t>肇庆市2018年土地增值税工程造价核定扣除标准</t>
  </si>
  <si>
    <t>分类</t>
  </si>
  <si>
    <t>模块名称</t>
  </si>
  <si>
    <t>造价指标（元/㎡）</t>
  </si>
  <si>
    <t>备 注</t>
  </si>
  <si>
    <t>2018年</t>
  </si>
  <si>
    <t>楼宇建筑工程</t>
  </si>
  <si>
    <t>基础工程</t>
  </si>
  <si>
    <t>天然基础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</si>
  <si>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3.桩基础综合指标按城区范围内地质状况良好的情况测算，不包括特殊地质情况，如遇溶洞，需采取灌浆或其它方式进行地质处理的费用。</t>
  </si>
  <si>
    <t>桩基础</t>
  </si>
  <si>
    <t>预制管桩</t>
  </si>
  <si>
    <t>旋挖桩</t>
  </si>
  <si>
    <t>钻（冲）孔桩</t>
  </si>
  <si>
    <t>地下室工程</t>
  </si>
  <si>
    <t>共1层</t>
  </si>
  <si>
    <t>1.按地下室总建筑面积（含人防面积）计算；
2.含场地平整、土方挖运及回填、基坑支护，土建、装修、给排水、照明、消防、弱电、智能化、防雷、通风、停车场标线标识标牌等。</t>
  </si>
  <si>
    <t>共2层</t>
  </si>
  <si>
    <t>共3层</t>
  </si>
  <si>
    <t>人防工程+</t>
  </si>
  <si>
    <t>1.按地下室人防建筑面积计；
2.‘+’表示除地下室通用指标外，因人防部分而增加的单方造价；
3.含人防土建、人防给排水、人防电气、人防通风、人防门等。</t>
  </si>
  <si>
    <t>地上建筑工程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</si>
  <si>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</si>
  <si>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</si>
  <si>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公共设施配套用房</t>
  </si>
  <si>
    <t>商业裙楼</t>
  </si>
  <si>
    <t>住宅(塔)楼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</si>
  <si>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</si>
  <si>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</si>
  <si>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</si>
  <si>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</si>
  <si>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</si>
  <si>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</si>
  <si>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</si>
  <si>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4.层高首层按5.5m，标准层4m计。</t>
  </si>
  <si>
    <t>7-12层</t>
  </si>
  <si>
    <t>13-18层</t>
  </si>
  <si>
    <t>18层以上（100米以下）</t>
  </si>
  <si>
    <t>特殊装饰工程</t>
  </si>
  <si>
    <t>户内装修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</si>
  <si>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</si>
  <si>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</si>
  <si>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</si>
  <si>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</si>
  <si>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</si>
  <si>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</si>
  <si>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1、按户计；2、包括工程费、户内设施配套费、集抄费、容量器价费。</t>
  </si>
  <si>
    <t>室外工程</t>
  </si>
  <si>
    <t>室外配套工程</t>
  </si>
  <si>
    <t>高低压配电</t>
  </si>
  <si>
    <t>高压电缆（元/m）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</si>
  <si>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</si>
  <si>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配电房设施（元/KVA）</t>
  </si>
  <si>
    <t>室外小区道路（含排水管）</t>
  </si>
  <si>
    <t>室外泳池(元/m³)</t>
  </si>
  <si>
    <t>园林绿化</t>
  </si>
  <si>
    <t>1.园林绿化包括绿地整理、乔木、灌木、露地花卉、草皮等植物的种植及保养，绿化给排水安装等；2.不含园建工程； 3.造价指标细目详见《园林绿化工程综合指标细目组成》。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</si>
  <si>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</si>
  <si>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</si>
  <si>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</si>
  <si>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1.按实体体积（含压顶、基础，不含垫层）计。</t>
  </si>
  <si>
    <t>钢筋混凝土</t>
  </si>
  <si>
    <t>“三通一平”土方挖运工程（元/ m³）</t>
  </si>
  <si>
    <t>1.按实体体积计；2.仅指前期‘三通一平’土方开挖，运距按5km计，每增减1km增减2元/m3。</t>
  </si>
  <si>
    <t>备注：各县（市、区）的土地增值税工程造价核定扣除标准按以下地区调整系数计算：端州区为1.0，高要区和鼎湖区为0.99，四会市和高新区为0.985，德庆县和封开县为0.97，怀集县和广宁县为0.965。</t>
  </si>
  <si>
    <t>附件2-1</t>
  </si>
  <si>
    <t xml:space="preserve">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</si>
  <si>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</si>
  <si>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</si>
  <si>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</si>
  <si>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</si>
  <si>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</si>
  <si>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</si>
  <si>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</si>
  <si>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</si>
  <si>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</si>
  <si>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</si>
  <si>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</si>
  <si>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</si>
  <si>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</si>
  <si>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</si>
  <si>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</si>
  <si>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</si>
  <si>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</si>
  <si>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</si>
  <si>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</si>
  <si>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</si>
  <si>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
2、洗手台柜包括：洗手盆、镜子、水龙头、下水器等；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</si>
  <si>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</si>
  <si>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</si>
  <si>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</si>
  <si>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</si>
  <si>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</si>
  <si>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</si>
  <si>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</si>
  <si>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</si>
  <si>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</si>
  <si>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</si>
  <si>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</si>
  <si>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</si>
  <si>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</si>
  <si>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</si>
  <si>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</si>
  <si>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</si>
  <si>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</si>
  <si>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</si>
  <si>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</si>
  <si>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</si>
  <si>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</si>
  <si>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</si>
  <si>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附件2-2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</si>
  <si>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</si>
  <si>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</si>
  <si>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</si>
  <si>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</si>
  <si>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</si>
  <si>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</si>
  <si>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</si>
  <si>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</si>
  <si>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</si>
  <si>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</si>
  <si>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</si>
  <si>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</si>
  <si>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</si>
  <si>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245棵</t>
  </si>
  <si>
    <t>胸径11-15cm</t>
  </si>
  <si>
    <t>180棵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</si>
  <si>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</si>
  <si>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</si>
  <si>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</si>
  <si>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</si>
  <si>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</si>
  <si>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</si>
  <si>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</si>
  <si>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     132棵</t>
  </si>
  <si>
    <t>苗高×冠幅 100~120cm×100~120cm   350棵</t>
  </si>
  <si>
    <t>苗高×冠幅 100~120cm×130~150cm   103棵</t>
  </si>
  <si>
    <t>苗高×冠幅 100~120cm×160~180cm    50棵</t>
  </si>
  <si>
    <t>苗高×冠幅 100~120cm×200~220cm    25棵</t>
  </si>
  <si>
    <t>苗高×冠幅 140~160cm×140~160cm    31棵</t>
  </si>
  <si>
    <t>苗高×冠幅 160~180cm×180~200cm    48棵</t>
  </si>
  <si>
    <t>苗高×冠幅 180~200cm×200~240cm    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</si>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</sst>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仿宋_GB2312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39" xfId="0" applyNumberFormat="1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left" vertical="center" wrapText="1"/>
    </xf>
    <xf numFmtId="177" fontId="55" fillId="0" borderId="14" xfId="0" applyNumberFormat="1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center" vertical="center" textRotation="255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6" fillId="0" borderId="44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center" vertical="center" textRotation="255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center" vertical="center" textRotation="255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4" fillId="0" borderId="39" xfId="0" applyNumberFormat="1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1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7.375" style="99" customWidth="1"/>
    <col min="2" max="2" width="7.00390625" style="103" customWidth="1"/>
    <col min="3" max="3" width="6.25390625" style="103" customWidth="1"/>
    <col min="4" max="4" width="27.625" style="103" customWidth="1"/>
    <col min="5" max="5" width="10.875" style="99" customWidth="1"/>
    <col min="6" max="6" width="50.625" style="99" customWidth="1"/>
    <col min="7" max="178" width="9.00390625" style="99" customWidth="1"/>
  </cols>
  <sheetData>
    <row r="1" spans="1:244" s="99" customFormat="1" ht="30" customHeight="1">
      <c r="A1" s="104" t="s">
        <v>0</v>
      </c>
      <c r="B1" s="104"/>
      <c r="C1" s="103"/>
      <c r="D1" s="103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185" s="100" customFormat="1" ht="33" customHeight="1">
      <c r="A2" s="105" t="s">
        <v>1</v>
      </c>
      <c r="B2" s="105"/>
      <c r="C2" s="105"/>
      <c r="D2" s="105"/>
      <c r="E2" s="105"/>
      <c r="F2" s="105"/>
      <c r="FW2"/>
      <c r="FX2"/>
      <c r="FY2"/>
      <c r="FZ2"/>
      <c r="GA2"/>
      <c r="GB2"/>
      <c r="GC2"/>
    </row>
    <row r="3" spans="1:6" s="101" customFormat="1" ht="33.75" customHeight="1">
      <c r="A3" s="106" t="s">
        <v>2</v>
      </c>
      <c r="B3" s="107" t="s">
        <v>3</v>
      </c>
      <c r="C3" s="106"/>
      <c r="D3" s="106"/>
      <c r="E3" s="108" t="s">
        <v>4</v>
      </c>
      <c r="F3" s="109" t="s">
        <v>5</v>
      </c>
    </row>
    <row r="4" spans="1:6" s="101" customFormat="1" ht="21.75" customHeight="1">
      <c r="A4" s="106"/>
      <c r="B4" s="107"/>
      <c r="C4" s="110"/>
      <c r="D4" s="111"/>
      <c r="E4" s="112" t="s">
        <v>6</v>
      </c>
      <c r="F4" s="113"/>
    </row>
    <row r="5" spans="1:6" s="102" customFormat="1" ht="22.5" customHeight="1">
      <c r="A5" s="114" t="s">
        <v>7</v>
      </c>
      <c r="B5" s="115" t="s">
        <v>8</v>
      </c>
      <c r="C5" s="116" t="s">
        <v>9</v>
      </c>
      <c r="D5" s="117"/>
      <c r="E5" s="118">
        <v>123.69088511999999</v>
      </c>
      <c r="F5" s="119" t="s">
        <v>10</v>
      </c>
    </row>
    <row r="6" spans="1:6" s="102" customFormat="1" ht="22.5" customHeight="1">
      <c r="A6" s="114"/>
      <c r="B6" s="115"/>
      <c r="C6" s="116" t="s">
        <v>11</v>
      </c>
      <c r="D6" s="117" t="s">
        <v>12</v>
      </c>
      <c r="E6" s="120">
        <v>141.68228659199997</v>
      </c>
      <c r="F6" s="121"/>
    </row>
    <row r="7" spans="1:6" s="102" customFormat="1" ht="22.5" customHeight="1">
      <c r="A7" s="114"/>
      <c r="B7" s="115"/>
      <c r="C7" s="116"/>
      <c r="D7" s="117" t="s">
        <v>13</v>
      </c>
      <c r="E7" s="120">
        <v>172.042776576</v>
      </c>
      <c r="F7" s="121"/>
    </row>
    <row r="8" spans="1:6" s="102" customFormat="1" ht="22.5" customHeight="1">
      <c r="A8" s="114"/>
      <c r="B8" s="115"/>
      <c r="C8" s="116"/>
      <c r="D8" s="117" t="s">
        <v>14</v>
      </c>
      <c r="E8" s="120">
        <v>231.63929395199995</v>
      </c>
      <c r="F8" s="121"/>
    </row>
    <row r="9" spans="1:6" s="102" customFormat="1" ht="22.5" customHeight="1">
      <c r="A9" s="114"/>
      <c r="B9" s="122" t="s">
        <v>15</v>
      </c>
      <c r="C9" s="123" t="s">
        <v>16</v>
      </c>
      <c r="D9" s="124"/>
      <c r="E9" s="118">
        <v>2956.174036992</v>
      </c>
      <c r="F9" s="125" t="s">
        <v>17</v>
      </c>
    </row>
    <row r="10" spans="1:6" s="102" customFormat="1" ht="22.5" customHeight="1">
      <c r="A10" s="114"/>
      <c r="B10" s="122"/>
      <c r="C10" s="116" t="s">
        <v>18</v>
      </c>
      <c r="D10" s="117"/>
      <c r="E10" s="118">
        <v>2899.734114816</v>
      </c>
      <c r="F10" s="126"/>
    </row>
    <row r="11" spans="1:6" s="102" customFormat="1" ht="27" customHeight="1">
      <c r="A11" s="114"/>
      <c r="B11" s="122"/>
      <c r="C11" s="127" t="s">
        <v>19</v>
      </c>
      <c r="D11" s="128"/>
      <c r="E11" s="118">
        <v>3137.207749632</v>
      </c>
      <c r="F11" s="126"/>
    </row>
    <row r="12" spans="1:6" s="102" customFormat="1" ht="43.5" customHeight="1">
      <c r="A12" s="114"/>
      <c r="B12" s="115"/>
      <c r="C12" s="116" t="s">
        <v>20</v>
      </c>
      <c r="D12" s="117"/>
      <c r="E12" s="118">
        <v>1344.973994496</v>
      </c>
      <c r="F12" s="129" t="s">
        <v>21</v>
      </c>
    </row>
    <row r="13" spans="1:6" s="102" customFormat="1" ht="36" customHeight="1">
      <c r="A13" s="114"/>
      <c r="B13" s="130" t="s">
        <v>22</v>
      </c>
      <c r="C13" s="131" t="s">
        <v>23</v>
      </c>
      <c r="D13" s="132"/>
      <c r="E13" s="118">
        <v>2300.725506816</v>
      </c>
      <c r="F13" s="133" t="s">
        <v>24</v>
      </c>
    </row>
    <row r="14" spans="1:6" s="102" customFormat="1" ht="24.75" customHeight="1">
      <c r="A14" s="114"/>
      <c r="B14" s="130"/>
      <c r="C14" s="134" t="s">
        <v>25</v>
      </c>
      <c r="D14" s="117"/>
      <c r="E14" s="118">
        <v>2355.568072704</v>
      </c>
      <c r="F14" s="135"/>
    </row>
    <row r="15" spans="1:6" s="102" customFormat="1" ht="24.75" customHeight="1">
      <c r="A15" s="114"/>
      <c r="B15" s="130"/>
      <c r="C15" s="136" t="s">
        <v>26</v>
      </c>
      <c r="D15" s="117"/>
      <c r="E15" s="118">
        <v>2104.250683392</v>
      </c>
      <c r="F15" s="135"/>
    </row>
    <row r="16" spans="1:6" s="102" customFormat="1" ht="24.75" customHeight="1">
      <c r="A16" s="114"/>
      <c r="B16" s="130"/>
      <c r="C16" s="134" t="s">
        <v>27</v>
      </c>
      <c r="D16" s="137" t="s">
        <v>28</v>
      </c>
      <c r="E16" s="118">
        <v>1757.0919168</v>
      </c>
      <c r="F16" s="135"/>
    </row>
    <row r="17" spans="1:6" s="102" customFormat="1" ht="24.75" customHeight="1">
      <c r="A17" s="114"/>
      <c r="B17" s="130"/>
      <c r="C17" s="134"/>
      <c r="D17" s="137" t="s">
        <v>29</v>
      </c>
      <c r="E17" s="118">
        <v>1806.48217322496</v>
      </c>
      <c r="F17" s="135"/>
    </row>
    <row r="18" spans="1:6" s="102" customFormat="1" ht="24.75" customHeight="1">
      <c r="A18" s="114"/>
      <c r="B18" s="130"/>
      <c r="C18" s="134"/>
      <c r="D18" s="137" t="s">
        <v>30</v>
      </c>
      <c r="E18" s="118">
        <v>1861.7826479155196</v>
      </c>
      <c r="F18" s="135"/>
    </row>
    <row r="19" spans="1:6" s="102" customFormat="1" ht="24.75" customHeight="1">
      <c r="A19" s="114"/>
      <c r="B19" s="130"/>
      <c r="C19" s="134"/>
      <c r="D19" s="137" t="s">
        <v>31</v>
      </c>
      <c r="E19" s="118">
        <v>1894.4645575679997</v>
      </c>
      <c r="F19" s="135"/>
    </row>
    <row r="20" spans="1:6" s="102" customFormat="1" ht="28.5" customHeight="1">
      <c r="A20" s="114"/>
      <c r="B20" s="130"/>
      <c r="C20" s="134"/>
      <c r="D20" s="138" t="s">
        <v>32</v>
      </c>
      <c r="E20" s="118">
        <v>2030.8574864793597</v>
      </c>
      <c r="F20" s="135"/>
    </row>
    <row r="21" spans="1:6" s="102" customFormat="1" ht="24.75" customHeight="1">
      <c r="A21" s="114"/>
      <c r="B21" s="130"/>
      <c r="C21" s="136"/>
      <c r="D21" s="138" t="s">
        <v>33</v>
      </c>
      <c r="E21" s="118">
        <v>2220.32524032</v>
      </c>
      <c r="F21" s="139"/>
    </row>
    <row r="22" spans="1:6" s="102" customFormat="1" ht="24.75" customHeight="1">
      <c r="A22" s="114"/>
      <c r="B22" s="130"/>
      <c r="C22" s="134" t="s">
        <v>34</v>
      </c>
      <c r="D22" s="137" t="s">
        <v>28</v>
      </c>
      <c r="E22" s="118">
        <v>2226.714665472</v>
      </c>
      <c r="F22" s="140" t="s">
        <v>35</v>
      </c>
    </row>
    <row r="23" spans="1:6" s="102" customFormat="1" ht="24.75" customHeight="1">
      <c r="A23" s="114"/>
      <c r="B23" s="130"/>
      <c r="C23" s="134"/>
      <c r="D23" s="137" t="s">
        <v>36</v>
      </c>
      <c r="E23" s="118">
        <v>1902.9305458943998</v>
      </c>
      <c r="F23" s="141"/>
    </row>
    <row r="24" spans="1:6" s="102" customFormat="1" ht="24.75" customHeight="1">
      <c r="A24" s="114"/>
      <c r="B24" s="130"/>
      <c r="C24" s="134"/>
      <c r="D24" s="137" t="s">
        <v>37</v>
      </c>
      <c r="E24" s="118">
        <v>1979.8166285568</v>
      </c>
      <c r="F24" s="141"/>
    </row>
    <row r="25" spans="1:6" s="102" customFormat="1" ht="33" customHeight="1">
      <c r="A25" s="114"/>
      <c r="B25" s="130"/>
      <c r="C25" s="134"/>
      <c r="D25" s="142" t="s">
        <v>38</v>
      </c>
      <c r="E25" s="118">
        <v>2035.031910912</v>
      </c>
      <c r="F25" s="141"/>
    </row>
    <row r="26" spans="1:6" s="102" customFormat="1" ht="28.5" customHeight="1">
      <c r="A26" s="114"/>
      <c r="B26" s="130"/>
      <c r="C26" s="136"/>
      <c r="D26" s="143" t="s">
        <v>33</v>
      </c>
      <c r="E26" s="118">
        <v>2224.584857088</v>
      </c>
      <c r="F26" s="141"/>
    </row>
    <row r="27" spans="1:6" s="102" customFormat="1" ht="114" customHeight="1">
      <c r="A27" s="114"/>
      <c r="B27" s="115" t="s">
        <v>39</v>
      </c>
      <c r="C27" s="144" t="s">
        <v>40</v>
      </c>
      <c r="D27" s="144"/>
      <c r="E27" s="145">
        <v>1162</v>
      </c>
      <c r="F27" s="146" t="s">
        <v>41</v>
      </c>
    </row>
    <row r="28" spans="1:6" s="102" customFormat="1" ht="24.75" customHeight="1">
      <c r="A28" s="114"/>
      <c r="B28" s="122"/>
      <c r="C28" s="147" t="s">
        <v>42</v>
      </c>
      <c r="D28" s="148" t="s">
        <v>43</v>
      </c>
      <c r="E28" s="118">
        <v>535.646808576</v>
      </c>
      <c r="F28" s="149" t="s">
        <v>44</v>
      </c>
    </row>
    <row r="29" spans="1:6" s="102" customFormat="1" ht="24.75" customHeight="1">
      <c r="A29" s="114"/>
      <c r="B29" s="150"/>
      <c r="C29" s="151"/>
      <c r="D29" s="128" t="s">
        <v>45</v>
      </c>
      <c r="E29" s="118">
        <v>915.81760512</v>
      </c>
      <c r="F29" s="152"/>
    </row>
    <row r="30" spans="1:6" s="102" customFormat="1" ht="24.75" customHeight="1">
      <c r="A30" s="153"/>
      <c r="B30" s="154" t="s">
        <v>46</v>
      </c>
      <c r="C30" s="154"/>
      <c r="D30" s="155"/>
      <c r="E30" s="118">
        <v>4792.068864</v>
      </c>
      <c r="F30" s="156" t="s">
        <v>47</v>
      </c>
    </row>
    <row r="31" spans="1:6" s="102" customFormat="1" ht="24.75" customHeight="1">
      <c r="A31" s="114" t="s">
        <v>48</v>
      </c>
      <c r="B31" s="157" t="s">
        <v>49</v>
      </c>
      <c r="C31" s="158" t="s">
        <v>50</v>
      </c>
      <c r="D31" s="159" t="s">
        <v>51</v>
      </c>
      <c r="E31" s="118">
        <v>1863.582336</v>
      </c>
      <c r="F31" s="160" t="s">
        <v>52</v>
      </c>
    </row>
    <row r="32" spans="1:6" s="102" customFormat="1" ht="24.75" customHeight="1">
      <c r="A32" s="114"/>
      <c r="B32" s="161"/>
      <c r="C32" s="162"/>
      <c r="D32" s="159" t="s">
        <v>53</v>
      </c>
      <c r="E32" s="163">
        <v>1474</v>
      </c>
      <c r="F32" s="164"/>
    </row>
    <row r="33" spans="1:6" s="102" customFormat="1" ht="24.75" customHeight="1">
      <c r="A33" s="114"/>
      <c r="B33" s="115"/>
      <c r="C33" s="165" t="s">
        <v>54</v>
      </c>
      <c r="D33" s="166"/>
      <c r="E33" s="118">
        <v>411.053018112</v>
      </c>
      <c r="F33" s="164"/>
    </row>
    <row r="34" spans="1:6" s="102" customFormat="1" ht="24.75" customHeight="1">
      <c r="A34" s="114"/>
      <c r="B34" s="115"/>
      <c r="C34" s="167" t="s">
        <v>55</v>
      </c>
      <c r="D34" s="168"/>
      <c r="E34" s="118">
        <v>1703.8467071999999</v>
      </c>
      <c r="F34" s="169"/>
    </row>
    <row r="35" spans="1:6" s="102" customFormat="1" ht="55.5" customHeight="1">
      <c r="A35" s="114"/>
      <c r="B35" s="115"/>
      <c r="C35" s="144" t="s">
        <v>56</v>
      </c>
      <c r="D35" s="144"/>
      <c r="E35" s="145">
        <v>131</v>
      </c>
      <c r="F35" s="170" t="s">
        <v>57</v>
      </c>
    </row>
    <row r="36" spans="1:6" s="102" customFormat="1" ht="28.5" customHeight="1">
      <c r="A36" s="114"/>
      <c r="B36" s="171" t="s">
        <v>58</v>
      </c>
      <c r="C36" s="172" t="s">
        <v>59</v>
      </c>
      <c r="D36" s="124" t="s">
        <v>60</v>
      </c>
      <c r="E36" s="118">
        <v>646.396844544</v>
      </c>
      <c r="F36" s="173" t="s">
        <v>61</v>
      </c>
    </row>
    <row r="37" spans="1:6" s="102" customFormat="1" ht="28.5" customHeight="1">
      <c r="A37" s="114"/>
      <c r="B37" s="171"/>
      <c r="C37" s="116"/>
      <c r="D37" s="117" t="s">
        <v>62</v>
      </c>
      <c r="E37" s="118">
        <v>2036.096815104</v>
      </c>
      <c r="F37" s="173"/>
    </row>
    <row r="38" spans="1:6" s="102" customFormat="1" ht="42" customHeight="1">
      <c r="A38" s="114"/>
      <c r="B38" s="171"/>
      <c r="C38" s="154" t="s">
        <v>63</v>
      </c>
      <c r="D38" s="155"/>
      <c r="E38" s="118">
        <v>23.427892223999994</v>
      </c>
      <c r="F38" s="174" t="s">
        <v>64</v>
      </c>
    </row>
    <row r="39" spans="1:185" s="99" customFormat="1" ht="45" customHeight="1">
      <c r="A39" s="175" t="s">
        <v>65</v>
      </c>
      <c r="B39" s="175"/>
      <c r="C39" s="175"/>
      <c r="D39" s="175"/>
      <c r="E39" s="175"/>
      <c r="F39" s="175"/>
      <c r="FW39"/>
      <c r="FX39"/>
      <c r="FY39"/>
      <c r="FZ39"/>
      <c r="GA39"/>
      <c r="GB39"/>
      <c r="GC39"/>
    </row>
    <row r="40" spans="2:185" s="99" customFormat="1" ht="20.25">
      <c r="B40" s="103"/>
      <c r="C40" s="103"/>
      <c r="D40" s="103"/>
      <c r="FW40"/>
      <c r="FX40"/>
      <c r="FY40"/>
      <c r="FZ40"/>
      <c r="GA40"/>
      <c r="GB40"/>
      <c r="GC40"/>
    </row>
    <row r="41" spans="2:185" s="99" customFormat="1" ht="20.25">
      <c r="B41" s="103"/>
      <c r="C41" s="103"/>
      <c r="D41" s="103"/>
      <c r="FW41"/>
      <c r="FX41"/>
      <c r="FY41"/>
      <c r="FZ41"/>
      <c r="GA41"/>
      <c r="GB41"/>
      <c r="GC41"/>
    </row>
  </sheetData>
  <sheetProtection/>
  <mergeCells count="41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9:F39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3541666666666667" right="0.3145833333333333" top="0.7868055555555555" bottom="0.5118055555555555" header="0.07847222222222222" footer="0.11805555555555555"/>
  <pageSetup fitToHeight="1" fitToWidth="1" horizontalDpi="600" verticalDpi="600" orientation="portrait" paperSize="8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3">
      <selection activeCell="A4" sqref="A4:H27"/>
    </sheetView>
  </sheetViews>
  <sheetFormatPr defaultColWidth="9.00390625" defaultRowHeight="14.25"/>
  <cols>
    <col min="1" max="1" width="3.375" style="4" customWidth="1"/>
    <col min="2" max="2" width="5.25390625" style="4" customWidth="1"/>
    <col min="3" max="3" width="23.00390625" style="4" customWidth="1"/>
    <col min="4" max="4" width="9.125" style="4" customWidth="1"/>
    <col min="5" max="5" width="7.50390625" style="4" customWidth="1"/>
    <col min="6" max="6" width="9.75390625" style="60" customWidth="1"/>
    <col min="7" max="7" width="9.00390625" style="60" customWidth="1"/>
    <col min="8" max="8" width="18.375" style="4" customWidth="1"/>
    <col min="9" max="9" width="9.00390625" style="4" customWidth="1"/>
    <col min="10" max="10" width="10.50390625" style="4" bestFit="1" customWidth="1"/>
    <col min="11" max="235" width="9.00390625" style="4" customWidth="1"/>
  </cols>
  <sheetData>
    <row r="1" spans="1:8" ht="16.5" customHeight="1">
      <c r="A1" s="2" t="s">
        <v>66</v>
      </c>
      <c r="B1" s="2"/>
      <c r="C1" s="2"/>
      <c r="D1" s="2"/>
      <c r="E1" s="2"/>
      <c r="F1" s="3"/>
      <c r="G1" s="3"/>
      <c r="H1" s="2"/>
    </row>
    <row r="2" spans="1:8" ht="21.75" customHeight="1">
      <c r="A2" s="61" t="s">
        <v>67</v>
      </c>
      <c r="B2" s="61"/>
      <c r="C2" s="61"/>
      <c r="D2" s="61"/>
      <c r="E2" s="61"/>
      <c r="F2" s="62"/>
      <c r="G2" s="62"/>
      <c r="H2" s="61"/>
    </row>
    <row r="3" spans="1:8" ht="15.75" customHeight="1">
      <c r="A3" s="7" t="s">
        <v>68</v>
      </c>
      <c r="B3" s="8"/>
      <c r="C3" s="8"/>
      <c r="D3" s="8"/>
      <c r="E3" s="8"/>
      <c r="F3" s="63"/>
      <c r="G3" s="63"/>
      <c r="H3" s="8"/>
    </row>
    <row r="4" spans="1:8" ht="15.75" customHeight="1">
      <c r="A4" s="17" t="s">
        <v>69</v>
      </c>
      <c r="B4" s="17"/>
      <c r="C4" s="17"/>
      <c r="D4" s="64" t="s">
        <v>70</v>
      </c>
      <c r="E4" s="65"/>
      <c r="F4" s="66" t="s">
        <v>6</v>
      </c>
      <c r="G4" s="67"/>
      <c r="H4" s="68" t="s">
        <v>71</v>
      </c>
    </row>
    <row r="5" spans="1:8" ht="18" customHeight="1">
      <c r="A5" s="17"/>
      <c r="B5" s="17"/>
      <c r="C5" s="17"/>
      <c r="D5" s="18" t="s">
        <v>72</v>
      </c>
      <c r="E5" s="69" t="s">
        <v>73</v>
      </c>
      <c r="F5" s="70" t="s">
        <v>74</v>
      </c>
      <c r="G5" s="71" t="s">
        <v>75</v>
      </c>
      <c r="H5" s="72"/>
    </row>
    <row r="6" spans="1:8" ht="18.75" customHeight="1">
      <c r="A6" s="73" t="s">
        <v>76</v>
      </c>
      <c r="B6" s="74" t="s">
        <v>77</v>
      </c>
      <c r="C6" s="75" t="s">
        <v>78</v>
      </c>
      <c r="D6" s="25">
        <v>3</v>
      </c>
      <c r="E6" s="18" t="s">
        <v>79</v>
      </c>
      <c r="F6" s="76">
        <v>1917.0359999999998</v>
      </c>
      <c r="G6" s="77">
        <v>5751.107999999999</v>
      </c>
      <c r="H6" s="78" t="s">
        <v>80</v>
      </c>
    </row>
    <row r="7" spans="1:8" ht="18.75" customHeight="1">
      <c r="A7" s="79"/>
      <c r="B7" s="80"/>
      <c r="C7" s="75" t="s">
        <v>81</v>
      </c>
      <c r="D7" s="25">
        <v>20</v>
      </c>
      <c r="E7" s="18" t="s">
        <v>82</v>
      </c>
      <c r="F7" s="76">
        <v>174.27599999999998</v>
      </c>
      <c r="G7" s="77">
        <v>3485.5199999999995</v>
      </c>
      <c r="H7" s="81"/>
    </row>
    <row r="8" spans="1:8" ht="14.25">
      <c r="A8" s="79"/>
      <c r="B8" s="80"/>
      <c r="C8" s="75" t="s">
        <v>83</v>
      </c>
      <c r="D8" s="25">
        <v>250</v>
      </c>
      <c r="E8" s="18" t="s">
        <v>82</v>
      </c>
      <c r="F8" s="76">
        <v>58.09199999999999</v>
      </c>
      <c r="G8" s="77">
        <v>14522.999999999998</v>
      </c>
      <c r="H8" s="81"/>
    </row>
    <row r="9" spans="1:8" ht="14.25">
      <c r="A9" s="79"/>
      <c r="B9" s="80"/>
      <c r="C9" s="75" t="s">
        <v>84</v>
      </c>
      <c r="D9" s="25">
        <v>40</v>
      </c>
      <c r="E9" s="18" t="s">
        <v>82</v>
      </c>
      <c r="F9" s="76">
        <v>273.0324</v>
      </c>
      <c r="G9" s="77">
        <v>10921.296</v>
      </c>
      <c r="H9" s="81"/>
    </row>
    <row r="10" spans="1:8" ht="14.25">
      <c r="A10" s="79"/>
      <c r="B10" s="80"/>
      <c r="C10" s="75" t="s">
        <v>85</v>
      </c>
      <c r="D10" s="25">
        <v>40</v>
      </c>
      <c r="E10" s="18" t="s">
        <v>82</v>
      </c>
      <c r="F10" s="76">
        <v>290.46</v>
      </c>
      <c r="G10" s="77">
        <v>11618.4</v>
      </c>
      <c r="H10" s="81"/>
    </row>
    <row r="11" spans="1:8" ht="18.75" customHeight="1">
      <c r="A11" s="79"/>
      <c r="B11" s="74" t="s">
        <v>86</v>
      </c>
      <c r="C11" s="75" t="s">
        <v>87</v>
      </c>
      <c r="D11" s="25">
        <v>1</v>
      </c>
      <c r="E11" s="18" t="s">
        <v>79</v>
      </c>
      <c r="F11" s="76">
        <v>2091.3119999999994</v>
      </c>
      <c r="G11" s="77">
        <v>2091.3119999999994</v>
      </c>
      <c r="H11" s="82" t="s">
        <v>88</v>
      </c>
    </row>
    <row r="12" spans="1:8" ht="18.75" customHeight="1">
      <c r="A12" s="79"/>
      <c r="B12" s="80"/>
      <c r="C12" s="75" t="s">
        <v>89</v>
      </c>
      <c r="D12" s="25">
        <v>2</v>
      </c>
      <c r="E12" s="18" t="s">
        <v>79</v>
      </c>
      <c r="F12" s="76">
        <v>1568.484</v>
      </c>
      <c r="G12" s="77">
        <v>3136.968</v>
      </c>
      <c r="H12" s="83"/>
    </row>
    <row r="13" spans="1:8" ht="18.75" customHeight="1">
      <c r="A13" s="79"/>
      <c r="B13" s="80"/>
      <c r="C13" s="75" t="s">
        <v>90</v>
      </c>
      <c r="D13" s="25">
        <v>14</v>
      </c>
      <c r="E13" s="18" t="s">
        <v>82</v>
      </c>
      <c r="F13" s="76">
        <v>174.27599999999998</v>
      </c>
      <c r="G13" s="77">
        <v>2439.8639999999996</v>
      </c>
      <c r="H13" s="83"/>
    </row>
    <row r="14" spans="1:8" ht="18.75" customHeight="1">
      <c r="A14" s="79"/>
      <c r="B14" s="80"/>
      <c r="C14" s="75" t="s">
        <v>91</v>
      </c>
      <c r="D14" s="25">
        <v>51</v>
      </c>
      <c r="E14" s="18" t="s">
        <v>82</v>
      </c>
      <c r="F14" s="76">
        <v>168.46679999999998</v>
      </c>
      <c r="G14" s="77">
        <v>8591.806799999998</v>
      </c>
      <c r="H14" s="83"/>
    </row>
    <row r="15" spans="1:8" ht="14.25">
      <c r="A15" s="79"/>
      <c r="B15" s="80"/>
      <c r="C15" s="75" t="s">
        <v>92</v>
      </c>
      <c r="D15" s="25">
        <v>24</v>
      </c>
      <c r="E15" s="18" t="s">
        <v>82</v>
      </c>
      <c r="F15" s="76">
        <v>162.6576</v>
      </c>
      <c r="G15" s="77">
        <v>3903.7824</v>
      </c>
      <c r="H15" s="83"/>
    </row>
    <row r="16" spans="1:8" ht="18.75" customHeight="1">
      <c r="A16" s="79"/>
      <c r="B16" s="80"/>
      <c r="C16" s="75" t="s">
        <v>93</v>
      </c>
      <c r="D16" s="25">
        <v>4.5</v>
      </c>
      <c r="E16" s="18" t="s">
        <v>94</v>
      </c>
      <c r="F16" s="76">
        <v>2904.6</v>
      </c>
      <c r="G16" s="77">
        <v>13070.7</v>
      </c>
      <c r="H16" s="83"/>
    </row>
    <row r="17" spans="1:8" ht="18.75" customHeight="1">
      <c r="A17" s="79"/>
      <c r="B17" s="80"/>
      <c r="C17" s="75" t="s">
        <v>95</v>
      </c>
      <c r="D17" s="25">
        <v>1</v>
      </c>
      <c r="E17" s="18" t="s">
        <v>96</v>
      </c>
      <c r="F17" s="76">
        <v>3136.968</v>
      </c>
      <c r="G17" s="77">
        <v>3136.968</v>
      </c>
      <c r="H17" s="83"/>
    </row>
    <row r="18" spans="1:8" ht="18.75" customHeight="1">
      <c r="A18" s="79"/>
      <c r="B18" s="80"/>
      <c r="C18" s="75" t="s">
        <v>97</v>
      </c>
      <c r="D18" s="25">
        <v>1</v>
      </c>
      <c r="E18" s="18" t="s">
        <v>96</v>
      </c>
      <c r="F18" s="76">
        <v>2323.68</v>
      </c>
      <c r="G18" s="77">
        <v>2323.68</v>
      </c>
      <c r="H18" s="83"/>
    </row>
    <row r="19" spans="1:8" ht="18.75" customHeight="1">
      <c r="A19" s="79"/>
      <c r="B19" s="80"/>
      <c r="C19" s="75" t="s">
        <v>98</v>
      </c>
      <c r="D19" s="25">
        <v>2</v>
      </c>
      <c r="E19" s="18" t="s">
        <v>96</v>
      </c>
      <c r="F19" s="76">
        <v>2556.048</v>
      </c>
      <c r="G19" s="77">
        <v>5112.096</v>
      </c>
      <c r="H19" s="83"/>
    </row>
    <row r="20" spans="1:8" ht="18.75" customHeight="1">
      <c r="A20" s="79"/>
      <c r="B20" s="80"/>
      <c r="C20" s="84" t="s">
        <v>99</v>
      </c>
      <c r="D20" s="25">
        <v>2</v>
      </c>
      <c r="E20" s="18" t="s">
        <v>96</v>
      </c>
      <c r="F20" s="76">
        <v>3136.968</v>
      </c>
      <c r="G20" s="77">
        <v>6273.936</v>
      </c>
      <c r="H20" s="85"/>
    </row>
    <row r="21" spans="1:8" ht="16.5" customHeight="1">
      <c r="A21" s="17" t="s">
        <v>100</v>
      </c>
      <c r="B21" s="17"/>
      <c r="C21" s="84" t="s">
        <v>101</v>
      </c>
      <c r="D21" s="25">
        <v>12</v>
      </c>
      <c r="E21" s="18" t="s">
        <v>96</v>
      </c>
      <c r="F21" s="76">
        <v>406.6439999999999</v>
      </c>
      <c r="G21" s="77">
        <v>4879.727999999999</v>
      </c>
      <c r="H21" s="86" t="s">
        <v>102</v>
      </c>
    </row>
    <row r="22" spans="1:8" ht="16.5" customHeight="1">
      <c r="A22" s="17"/>
      <c r="B22" s="17"/>
      <c r="C22" s="84" t="s">
        <v>103</v>
      </c>
      <c r="D22" s="25">
        <v>18</v>
      </c>
      <c r="E22" s="18" t="s">
        <v>96</v>
      </c>
      <c r="F22" s="76">
        <v>139.42079999999999</v>
      </c>
      <c r="G22" s="77">
        <v>2509.5743999999995</v>
      </c>
      <c r="H22" s="87"/>
    </row>
    <row r="23" spans="1:8" ht="16.5" customHeight="1">
      <c r="A23" s="17"/>
      <c r="B23" s="17"/>
      <c r="C23" s="84" t="s">
        <v>104</v>
      </c>
      <c r="D23" s="25">
        <v>30</v>
      </c>
      <c r="E23" s="18" t="s">
        <v>96</v>
      </c>
      <c r="F23" s="76">
        <v>232.36799999999997</v>
      </c>
      <c r="G23" s="77">
        <v>6971.039999999999</v>
      </c>
      <c r="H23" s="87"/>
    </row>
    <row r="24" spans="1:8" ht="16.5" customHeight="1">
      <c r="A24" s="17"/>
      <c r="B24" s="17"/>
      <c r="C24" s="88" t="s">
        <v>105</v>
      </c>
      <c r="D24" s="25">
        <v>4</v>
      </c>
      <c r="E24" s="18" t="s">
        <v>96</v>
      </c>
      <c r="F24" s="76">
        <v>116.18399999999998</v>
      </c>
      <c r="G24" s="77">
        <v>464.73599999999993</v>
      </c>
      <c r="H24" s="89"/>
    </row>
    <row r="25" spans="1:8" ht="16.5" customHeight="1">
      <c r="A25" s="17"/>
      <c r="B25" s="17"/>
      <c r="C25" s="88" t="s">
        <v>106</v>
      </c>
      <c r="D25" s="25">
        <v>79</v>
      </c>
      <c r="E25" s="18" t="s">
        <v>94</v>
      </c>
      <c r="F25" s="76">
        <v>63.32027999999999</v>
      </c>
      <c r="G25" s="77">
        <v>5002.302119999999</v>
      </c>
      <c r="H25" s="90"/>
    </row>
    <row r="26" spans="1:8" ht="16.5" customHeight="1">
      <c r="A26" s="91" t="s">
        <v>107</v>
      </c>
      <c r="B26" s="30"/>
      <c r="C26" s="30"/>
      <c r="D26" s="92" t="s">
        <v>108</v>
      </c>
      <c r="E26" s="93"/>
      <c r="F26" s="19" t="s">
        <v>109</v>
      </c>
      <c r="G26" s="94">
        <f>SUM(G6:G25)</f>
        <v>116207.81771999998</v>
      </c>
      <c r="H26" s="95"/>
    </row>
    <row r="27" spans="1:8" ht="91.5" customHeight="1">
      <c r="A27" s="96" t="s">
        <v>110</v>
      </c>
      <c r="B27" s="97"/>
      <c r="C27" s="97"/>
      <c r="D27" s="97"/>
      <c r="E27" s="97"/>
      <c r="F27" s="98"/>
      <c r="G27" s="98"/>
      <c r="H27" s="97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3576388888888889" right="0.3576388888888889" top="1" bottom="0.6062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32"/>
  <sheetViews>
    <sheetView zoomScaleSheetLayoutView="100" workbookViewId="0" topLeftCell="A3">
      <selection activeCell="A4" sqref="A4:G29"/>
    </sheetView>
  </sheetViews>
  <sheetFormatPr defaultColWidth="9.00390625" defaultRowHeight="14.25"/>
  <cols>
    <col min="1" max="1" width="8.00390625" style="0" customWidth="1"/>
    <col min="2" max="2" width="7.125" style="0" customWidth="1"/>
    <col min="3" max="3" width="21.625" style="0" customWidth="1"/>
    <col min="4" max="4" width="8.125" style="0" customWidth="1"/>
    <col min="5" max="5" width="11.375" style="0" customWidth="1"/>
    <col min="6" max="6" width="10.75390625" style="1" customWidth="1"/>
    <col min="7" max="7" width="13.50390625" style="1" customWidth="1"/>
  </cols>
  <sheetData>
    <row r="1" spans="1:237" ht="19.5" customHeight="1">
      <c r="A1" s="2" t="s">
        <v>111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</row>
    <row r="2" spans="1:7" ht="24" customHeight="1">
      <c r="A2" s="5" t="s">
        <v>112</v>
      </c>
      <c r="B2" s="5"/>
      <c r="C2" s="5"/>
      <c r="D2" s="5"/>
      <c r="E2" s="5"/>
      <c r="F2" s="6"/>
      <c r="G2" s="6"/>
    </row>
    <row r="3" spans="1:7" ht="21.75" customHeight="1">
      <c r="A3" s="7"/>
      <c r="B3" s="8"/>
      <c r="C3" s="8"/>
      <c r="D3" s="8"/>
      <c r="E3" s="8"/>
      <c r="F3" s="9" t="s">
        <v>68</v>
      </c>
      <c r="G3" s="9"/>
    </row>
    <row r="4" spans="1:7" ht="27.75" customHeight="1">
      <c r="A4" s="10" t="s">
        <v>113</v>
      </c>
      <c r="B4" s="11"/>
      <c r="C4" s="11"/>
      <c r="D4" s="12" t="s">
        <v>70</v>
      </c>
      <c r="E4" s="13"/>
      <c r="F4" s="14" t="s">
        <v>6</v>
      </c>
      <c r="G4" s="15"/>
    </row>
    <row r="5" spans="1:7" ht="27.75" customHeight="1">
      <c r="A5" s="16"/>
      <c r="B5" s="17"/>
      <c r="C5" s="17"/>
      <c r="D5" s="18" t="s">
        <v>73</v>
      </c>
      <c r="E5" s="18" t="s">
        <v>72</v>
      </c>
      <c r="F5" s="19" t="s">
        <v>74</v>
      </c>
      <c r="G5" s="20" t="s">
        <v>75</v>
      </c>
    </row>
    <row r="6" spans="1:7" ht="30" customHeight="1">
      <c r="A6" s="21" t="s">
        <v>114</v>
      </c>
      <c r="B6" s="22"/>
      <c r="C6" s="23" t="s">
        <v>115</v>
      </c>
      <c r="D6" s="24" t="s">
        <v>116</v>
      </c>
      <c r="E6" s="25">
        <v>435</v>
      </c>
      <c r="F6" s="26">
        <v>1409.9999999999998</v>
      </c>
      <c r="G6" s="27">
        <v>613349.9999999999</v>
      </c>
    </row>
    <row r="7" spans="1:7" ht="30" customHeight="1">
      <c r="A7" s="21"/>
      <c r="B7" s="22"/>
      <c r="C7" s="23" t="s">
        <v>117</v>
      </c>
      <c r="D7" s="24" t="s">
        <v>116</v>
      </c>
      <c r="E7" s="25">
        <v>765</v>
      </c>
      <c r="F7" s="26">
        <v>225.59999999999997</v>
      </c>
      <c r="G7" s="27">
        <v>172583.99999999997</v>
      </c>
    </row>
    <row r="8" spans="1:7" ht="30" customHeight="1">
      <c r="A8" s="21"/>
      <c r="B8" s="22"/>
      <c r="C8" s="23" t="s">
        <v>118</v>
      </c>
      <c r="D8" s="24" t="s">
        <v>82</v>
      </c>
      <c r="E8" s="25">
        <v>5500</v>
      </c>
      <c r="F8" s="26">
        <v>45.12</v>
      </c>
      <c r="G8" s="27">
        <v>248160</v>
      </c>
    </row>
    <row r="9" spans="1:7" ht="30" customHeight="1">
      <c r="A9" s="21"/>
      <c r="B9" s="22"/>
      <c r="C9" s="23" t="s">
        <v>119</v>
      </c>
      <c r="D9" s="24" t="s">
        <v>82</v>
      </c>
      <c r="E9" s="25">
        <v>4500</v>
      </c>
      <c r="F9" s="26">
        <v>22.6728</v>
      </c>
      <c r="G9" s="27">
        <v>102027.6</v>
      </c>
    </row>
    <row r="10" spans="1:7" ht="30" customHeight="1">
      <c r="A10" s="21"/>
      <c r="B10" s="22"/>
      <c r="C10" s="28" t="s">
        <v>120</v>
      </c>
      <c r="D10" s="24" t="s">
        <v>82</v>
      </c>
      <c r="E10" s="25">
        <v>10000</v>
      </c>
      <c r="F10" s="26">
        <v>16.919999999999995</v>
      </c>
      <c r="G10" s="27">
        <v>169199.99999999994</v>
      </c>
    </row>
    <row r="11" spans="1:237" ht="30" customHeight="1">
      <c r="A11" s="29" t="s">
        <v>107</v>
      </c>
      <c r="B11" s="30"/>
      <c r="C11" s="30"/>
      <c r="D11" s="31" t="s">
        <v>121</v>
      </c>
      <c r="E11" s="32"/>
      <c r="F11" s="19" t="s">
        <v>109</v>
      </c>
      <c r="G11" s="27">
        <v>1305321.5999999999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7" ht="21" customHeight="1">
      <c r="A12" s="33" t="s">
        <v>122</v>
      </c>
      <c r="B12" s="34" t="s">
        <v>123</v>
      </c>
      <c r="C12" s="35"/>
      <c r="D12" s="35"/>
      <c r="E12" s="35"/>
      <c r="F12" s="36"/>
      <c r="G12" s="37"/>
    </row>
    <row r="13" spans="1:7" ht="21" customHeight="1">
      <c r="A13" s="38"/>
      <c r="B13" s="34" t="s">
        <v>124</v>
      </c>
      <c r="C13" s="35"/>
      <c r="D13" s="34"/>
      <c r="E13" s="34" t="s">
        <v>125</v>
      </c>
      <c r="F13" s="36"/>
      <c r="G13" s="37"/>
    </row>
    <row r="14" spans="1:7" ht="21" customHeight="1">
      <c r="A14" s="38"/>
      <c r="B14" s="39" t="s">
        <v>126</v>
      </c>
      <c r="C14" s="40"/>
      <c r="D14" s="34"/>
      <c r="E14" s="34" t="s">
        <v>127</v>
      </c>
      <c r="F14" s="36"/>
      <c r="G14" s="37"/>
    </row>
    <row r="15" spans="1:7" ht="21" customHeight="1">
      <c r="A15" s="38"/>
      <c r="B15" s="34" t="s">
        <v>128</v>
      </c>
      <c r="C15" s="35"/>
      <c r="D15" s="34"/>
      <c r="E15" s="34" t="s">
        <v>129</v>
      </c>
      <c r="F15" s="36"/>
      <c r="G15" s="37"/>
    </row>
    <row r="16" spans="1:7" ht="21" customHeight="1">
      <c r="A16" s="38"/>
      <c r="B16" s="41" t="s">
        <v>130</v>
      </c>
      <c r="C16" s="41"/>
      <c r="D16" s="34"/>
      <c r="E16" s="34" t="s">
        <v>131</v>
      </c>
      <c r="F16" s="36"/>
      <c r="G16" s="37"/>
    </row>
    <row r="17" spans="1:7" ht="21" customHeight="1">
      <c r="A17" s="38"/>
      <c r="B17" s="34" t="s">
        <v>132</v>
      </c>
      <c r="C17" s="35"/>
      <c r="D17" s="34"/>
      <c r="E17" s="34" t="s">
        <v>133</v>
      </c>
      <c r="F17" s="36"/>
      <c r="G17" s="37"/>
    </row>
    <row r="18" spans="1:7" ht="21" customHeight="1">
      <c r="A18" s="38"/>
      <c r="B18" s="34" t="s">
        <v>134</v>
      </c>
      <c r="C18" s="35"/>
      <c r="D18" s="35"/>
      <c r="E18" s="35"/>
      <c r="F18" s="36"/>
      <c r="G18" s="37"/>
    </row>
    <row r="19" spans="1:7" ht="21" customHeight="1">
      <c r="A19" s="38"/>
      <c r="B19" s="34" t="s">
        <v>135</v>
      </c>
      <c r="C19" s="35"/>
      <c r="D19" s="35"/>
      <c r="E19" s="42"/>
      <c r="F19" s="43"/>
      <c r="G19" s="37"/>
    </row>
    <row r="20" spans="1:13" ht="21" customHeight="1">
      <c r="A20" s="38"/>
      <c r="B20" s="34" t="s">
        <v>136</v>
      </c>
      <c r="C20" s="35"/>
      <c r="D20" s="35"/>
      <c r="E20" s="42"/>
      <c r="F20" s="43"/>
      <c r="G20" s="44"/>
      <c r="H20" s="45"/>
      <c r="I20" s="45"/>
      <c r="J20" s="45"/>
      <c r="K20" s="45"/>
      <c r="L20" s="45"/>
      <c r="M20" s="45"/>
    </row>
    <row r="21" spans="1:13" ht="21" customHeight="1">
      <c r="A21" s="38"/>
      <c r="B21" s="39" t="s">
        <v>137</v>
      </c>
      <c r="C21" s="46"/>
      <c r="D21" s="40"/>
      <c r="E21" s="42"/>
      <c r="F21" s="43"/>
      <c r="G21" s="44"/>
      <c r="H21" s="45"/>
      <c r="I21" s="45"/>
      <c r="J21" s="45"/>
      <c r="K21" s="45"/>
      <c r="L21" s="45"/>
      <c r="M21" s="45"/>
    </row>
    <row r="22" spans="1:13" ht="21" customHeight="1">
      <c r="A22" s="38"/>
      <c r="B22" s="34" t="s">
        <v>138</v>
      </c>
      <c r="C22" s="35"/>
      <c r="D22" s="35"/>
      <c r="E22" s="42"/>
      <c r="F22" s="43"/>
      <c r="G22" s="47"/>
      <c r="H22" s="45"/>
      <c r="I22" s="45"/>
      <c r="J22" s="45"/>
      <c r="K22" s="45"/>
      <c r="L22" s="45"/>
      <c r="M22" s="45"/>
    </row>
    <row r="23" spans="1:13" ht="21" customHeight="1">
      <c r="A23" s="38"/>
      <c r="B23" s="39" t="s">
        <v>139</v>
      </c>
      <c r="C23" s="46"/>
      <c r="D23" s="40"/>
      <c r="E23" s="34"/>
      <c r="F23" s="43"/>
      <c r="G23" s="47"/>
      <c r="H23" s="45"/>
      <c r="I23" s="45"/>
      <c r="J23" s="45"/>
      <c r="K23" s="45"/>
      <c r="L23" s="45"/>
      <c r="M23" s="45"/>
    </row>
    <row r="24" spans="1:13" ht="21" customHeight="1">
      <c r="A24" s="38"/>
      <c r="B24" s="34" t="s">
        <v>140</v>
      </c>
      <c r="C24" s="35"/>
      <c r="D24" s="35"/>
      <c r="E24" s="34"/>
      <c r="F24" s="43"/>
      <c r="G24" s="47"/>
      <c r="H24" s="45"/>
      <c r="I24" s="45"/>
      <c r="J24" s="45"/>
      <c r="K24" s="45"/>
      <c r="L24" s="45"/>
      <c r="M24" s="45"/>
    </row>
    <row r="25" spans="1:13" ht="21" customHeight="1">
      <c r="A25" s="38"/>
      <c r="B25" s="41" t="s">
        <v>141</v>
      </c>
      <c r="C25" s="41"/>
      <c r="D25" s="41"/>
      <c r="E25" s="34"/>
      <c r="F25" s="43"/>
      <c r="G25" s="47"/>
      <c r="H25" s="48"/>
      <c r="I25" s="48"/>
      <c r="J25" s="48"/>
      <c r="K25" s="48"/>
      <c r="L25" s="48"/>
      <c r="M25" s="48"/>
    </row>
    <row r="26" spans="1:7" ht="21" customHeight="1">
      <c r="A26" s="38"/>
      <c r="B26" s="34" t="s">
        <v>142</v>
      </c>
      <c r="C26" s="35"/>
      <c r="D26" s="35"/>
      <c r="E26" s="34"/>
      <c r="F26" s="36"/>
      <c r="G26" s="37"/>
    </row>
    <row r="27" spans="1:7" ht="21" customHeight="1">
      <c r="A27" s="38"/>
      <c r="B27" s="34" t="s">
        <v>143</v>
      </c>
      <c r="C27" s="49"/>
      <c r="D27" s="35"/>
      <c r="E27" s="35"/>
      <c r="F27" s="36"/>
      <c r="G27" s="37"/>
    </row>
    <row r="28" spans="1:7" ht="21" customHeight="1">
      <c r="A28" s="50"/>
      <c r="B28" s="34" t="s">
        <v>144</v>
      </c>
      <c r="C28" s="51"/>
      <c r="D28" s="49"/>
      <c r="E28" s="49"/>
      <c r="F28" s="52"/>
      <c r="G28" s="53"/>
    </row>
    <row r="29" spans="1:7" ht="21" customHeight="1">
      <c r="A29" s="54"/>
      <c r="B29" s="55" t="s">
        <v>145</v>
      </c>
      <c r="C29" s="56"/>
      <c r="D29" s="56"/>
      <c r="E29" s="56"/>
      <c r="F29" s="57"/>
      <c r="G29" s="58"/>
    </row>
    <row r="30" spans="1:5" ht="14.25">
      <c r="A30" s="59"/>
      <c r="B30" s="59"/>
      <c r="C30" s="59"/>
      <c r="D30" s="59"/>
      <c r="E30" s="59"/>
    </row>
    <row r="31" spans="1:5" ht="14.25">
      <c r="A31" s="59"/>
      <c r="B31" s="59"/>
      <c r="C31" s="59"/>
      <c r="D31" s="59"/>
      <c r="E31" s="59"/>
    </row>
    <row r="32" spans="1:5" ht="14.25">
      <c r="A32" s="59"/>
      <c r="B32" s="59"/>
      <c r="C32" s="59"/>
      <c r="D32" s="59"/>
      <c r="E32" s="59"/>
    </row>
  </sheetData>
  <sheetProtection/>
  <mergeCells count="12">
    <mergeCell ref="A1:E1"/>
    <mergeCell ref="A2:G2"/>
    <mergeCell ref="A3:E3"/>
    <mergeCell ref="F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陈伟锋</cp:lastModifiedBy>
  <dcterms:created xsi:type="dcterms:W3CDTF">2015-09-10T08:39:04Z</dcterms:created>
  <dcterms:modified xsi:type="dcterms:W3CDTF">2022-05-18T03:09:46Z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74F431EBB96F4E60A7C04957897A92AA</vt:lpwstr>
  </property>
</Properties>
</file>