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欠税公告" sheetId="1" r:id="rId1"/>
  </sheets>
  <definedNames>
    <definedName name="_xlnm._FilterDatabase" localSheetId="0" hidden="1">欠税公告!$B$4:$J$117</definedName>
    <definedName name="_xlnm.Print_Titles" localSheetId="0">欠税公告!$4:$4</definedName>
  </definedNames>
  <calcPr calcId="144525"/>
</workbook>
</file>

<file path=xl/sharedStrings.xml><?xml version="1.0" encoding="utf-8"?>
<sst xmlns="http://schemas.openxmlformats.org/spreadsheetml/2006/main" count="750" uniqueCount="319">
  <si>
    <t>国家税务总局广东茂名滨海新区税务局2024年第一季度欠税公告清册</t>
  </si>
  <si>
    <t>公告类型： 县级公告                          公告单位：国家税务总局广东茂名滨海新区税务局                             公告期限：季度                             单位：元</t>
  </si>
  <si>
    <t>序号</t>
  </si>
  <si>
    <t>纳税人识别号</t>
  </si>
  <si>
    <t>纳税人名称</t>
  </si>
  <si>
    <t>法定代表人负责人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</si>
  <si>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</si>
  <si>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</si>
  <si>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</si>
  <si>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</si>
  <si>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</si>
  <si>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</si>
  <si>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114409000867800866</t>
  </si>
  <si>
    <t>茂名市自然资源局滨海新区分局（茂名市自然资源局滨海新区分局电城自然资源所、茂名市自然资源局滨海新区分局博贺自然资源所）</t>
  </si>
  <si>
    <t>许耐</t>
  </si>
  <si>
    <t>居民身份证</t>
  </si>
  <si>
    <t>440902********0070</t>
  </si>
  <si>
    <t>广东省茂名市电白区电城镇府前大道</t>
  </si>
  <si>
    <t>印花税</t>
  </si>
  <si>
    <t>124409047080344762</t>
  </si>
  <si>
    <t>茂名市电白区电城镇白蕉小学</t>
  </si>
  <si>
    <t>杨朝阳</t>
  </si>
  <si>
    <t>440923********0277</t>
  </si>
  <si>
    <t>茂名市电白区电城镇白蕉村</t>
  </si>
  <si>
    <t>个人所得税</t>
  </si>
  <si>
    <t>12440904725060529P</t>
  </si>
  <si>
    <t>茂名市电白区电城镇桥坝小学</t>
  </si>
  <si>
    <t>许绍武</t>
  </si>
  <si>
    <t>440923********7017</t>
  </si>
  <si>
    <t>茂名市电白区电城镇桥坝村委会</t>
  </si>
  <si>
    <t>440900594043437</t>
  </si>
  <si>
    <t>茂名市茂港区新领域化工有限公司</t>
  </si>
  <si>
    <t>潘东</t>
  </si>
  <si>
    <t>440923********320X</t>
  </si>
  <si>
    <t>广东省茂名市茂港区七迳镇新开发市场６／１西号</t>
  </si>
  <si>
    <t>增值税</t>
  </si>
  <si>
    <t>44092368867175X</t>
  </si>
  <si>
    <t>电白县博贺军粮代供点</t>
  </si>
  <si>
    <t>许寿恒</t>
  </si>
  <si>
    <t>440923********0997</t>
  </si>
  <si>
    <t>电白县博贺镇解放街一路35号</t>
  </si>
  <si>
    <t>房产税</t>
  </si>
  <si>
    <t>城镇土地使用税</t>
  </si>
  <si>
    <t>91320826MA26UAFJ8P</t>
  </si>
  <si>
    <t>涟水润新建筑劳务有限公司</t>
  </si>
  <si>
    <t>冯春梅</t>
  </si>
  <si>
    <t>320826********3227</t>
  </si>
  <si>
    <t>广东省茂名市电白区电城镇</t>
  </si>
  <si>
    <t>企业所得税</t>
  </si>
  <si>
    <t>9132101214122653XU</t>
  </si>
  <si>
    <t>江苏鑫圣建设工程有限公司</t>
  </si>
  <si>
    <t>蒋文国</t>
  </si>
  <si>
    <t>321026********3778</t>
  </si>
  <si>
    <t>广东省茂名市电白区</t>
  </si>
  <si>
    <t>城市维护建设税</t>
  </si>
  <si>
    <t>9137030586410152XE</t>
  </si>
  <si>
    <t>山东金鼎建筑安装工程有限公司</t>
  </si>
  <si>
    <t>杨松森</t>
  </si>
  <si>
    <t>370305********0778</t>
  </si>
  <si>
    <t>茂名市高新区乙烯厂区及新征地区域区</t>
  </si>
  <si>
    <t>91370983766663684M</t>
  </si>
  <si>
    <t>山东军辉建设集团有限公司</t>
  </si>
  <si>
    <t>李军英</t>
  </si>
  <si>
    <t>370922********6933</t>
  </si>
  <si>
    <t>茂名市高新区</t>
  </si>
  <si>
    <t>91440000190325964X</t>
  </si>
  <si>
    <t>中国能源建设集团广东电力工程局有限公司</t>
  </si>
  <si>
    <t>林镇周</t>
  </si>
  <si>
    <t>420103********4814</t>
  </si>
  <si>
    <t>广州市黄埔区黄埔东路3375号大院</t>
  </si>
  <si>
    <t>9144010170832537X1</t>
  </si>
  <si>
    <t>通力电梯有限公司广州分公司</t>
  </si>
  <si>
    <t>郑光晖</t>
  </si>
  <si>
    <t>350102********2832</t>
  </si>
  <si>
    <t>茂名市电白区</t>
  </si>
  <si>
    <t>91440101734911719U</t>
  </si>
  <si>
    <t>鸿霖股份有限公司</t>
  </si>
  <si>
    <t>冯春霖</t>
  </si>
  <si>
    <t>440923********0356</t>
  </si>
  <si>
    <t>91440106757753979L</t>
  </si>
  <si>
    <t>广州怡典涂料装饰工程有限公司</t>
  </si>
  <si>
    <t>胡东方</t>
  </si>
  <si>
    <t>420583********0011</t>
  </si>
  <si>
    <t>共青河新城区大同小区DT-16</t>
  </si>
  <si>
    <t>电城镇博贺湾大道</t>
  </si>
  <si>
    <t>91440604MA4UHNTB1X</t>
  </si>
  <si>
    <t>佛山市东浩电子科技有限公司</t>
  </si>
  <si>
    <t>付霖</t>
  </si>
  <si>
    <t>110108********2415</t>
  </si>
  <si>
    <t>青清河新城保利大都汇前期</t>
  </si>
  <si>
    <t>91440900082576870D</t>
  </si>
  <si>
    <t>电白县远继渔业有限公司</t>
  </si>
  <si>
    <t>阮春</t>
  </si>
  <si>
    <t>440923********0573</t>
  </si>
  <si>
    <t>广东省茂名市电白县博贺镇新村三路２６号</t>
  </si>
  <si>
    <t>91440900551730499U</t>
  </si>
  <si>
    <t>茂名茂桥石油供应站</t>
  </si>
  <si>
    <t>易景章</t>
  </si>
  <si>
    <t>440923********1271</t>
  </si>
  <si>
    <t>茂名市电白区电城镇桥坝村委会水站东边（电白县爵山镇茂桥石油供应站房屋）</t>
  </si>
  <si>
    <t>91440900582964191P</t>
  </si>
  <si>
    <t>广东国安建设管理有限公司</t>
  </si>
  <si>
    <t>梁景益</t>
  </si>
  <si>
    <t>440902********0479</t>
  </si>
  <si>
    <t>茂名高新技术产业开发区恒基路139号4栋1603室</t>
  </si>
  <si>
    <t>914409005958779008</t>
  </si>
  <si>
    <t>茂名市方源石化有限公司</t>
  </si>
  <si>
    <t>张华金</t>
  </si>
  <si>
    <t>440902********2831</t>
  </si>
  <si>
    <t>茂名高新技术产业开发区河南二区B05研发楼2栋501室</t>
  </si>
  <si>
    <t>91440900597483091E</t>
  </si>
  <si>
    <t>广东甲鼎技术服务有限公司</t>
  </si>
  <si>
    <t>陈汉诗</t>
  </si>
  <si>
    <t>440902********0064</t>
  </si>
  <si>
    <t>茂名高新技术产业开发区高新大道创谷二路7号厂房</t>
  </si>
  <si>
    <t>91440900726493334C</t>
  </si>
  <si>
    <t>广东绿恒广辉药业有限公司</t>
  </si>
  <si>
    <t>郑玉梅</t>
  </si>
  <si>
    <t>440902********3622</t>
  </si>
  <si>
    <t>茂名市茂南区官渡三路石鳌塘村98号永利之家2楼</t>
  </si>
  <si>
    <t>91440900MA4UH6CR8L</t>
  </si>
  <si>
    <t>茂名市泓洋贸易有限公司</t>
  </si>
  <si>
    <t>陈江</t>
  </si>
  <si>
    <t>440923********001X</t>
  </si>
  <si>
    <t>茂名市电白区七迳镇七迳素水路</t>
  </si>
  <si>
    <t>91440900MA4UKYWA90</t>
  </si>
  <si>
    <t>茂名市胜大农业科技有限公司</t>
  </si>
  <si>
    <t>罗鹏</t>
  </si>
  <si>
    <t>500113********2418</t>
  </si>
  <si>
    <t>茂名高新技术产业开发区七迳镇官屋地村骑龙岭1号</t>
  </si>
  <si>
    <t>91440900MA4UPE1615</t>
  </si>
  <si>
    <t>广东茂鑫物流有限公司</t>
  </si>
  <si>
    <t>刘东胜</t>
  </si>
  <si>
    <t>440923********0017</t>
  </si>
  <si>
    <t>茂名高新技术产业开发区西南二区D-02号</t>
  </si>
  <si>
    <t>91440900MA4UWPL24X</t>
  </si>
  <si>
    <t>茂名大自然绿化工程有限公司</t>
  </si>
  <si>
    <t>钟剑平</t>
  </si>
  <si>
    <t>440902********2876</t>
  </si>
  <si>
    <t>茂名市食品包装工业加工区（高水路东侧，宗地地号：030260011105000）研发中心内403房</t>
  </si>
  <si>
    <t>91440900MA4WE91J6R</t>
  </si>
  <si>
    <t>茂名渔鑫水产品有限公司</t>
  </si>
  <si>
    <t>黄成达</t>
  </si>
  <si>
    <t>350525********0513</t>
  </si>
  <si>
    <t>茂名市电白区博贺镇东风街38号</t>
  </si>
  <si>
    <t>91440900MA51D98R4B</t>
  </si>
  <si>
    <t>茂名市智鑫建材有限公司</t>
  </si>
  <si>
    <t>张智文</t>
  </si>
  <si>
    <t>440923********0254</t>
  </si>
  <si>
    <t>茂名市电白区电城镇鸭母村08号8楼02号</t>
  </si>
  <si>
    <t>91440900MA52JHRC8X</t>
  </si>
  <si>
    <t>浙江永拓建设有限公司茂名分公司</t>
  </si>
  <si>
    <t>陈军海</t>
  </si>
  <si>
    <t>330727********0019</t>
  </si>
  <si>
    <t>茂名市电白区电城镇东街东方路200号之二</t>
  </si>
  <si>
    <t>91440900MA52N9JY7T</t>
  </si>
  <si>
    <t>茂名市匠品装饰工程有限公司电城分公司</t>
  </si>
  <si>
    <t>潘剑文</t>
  </si>
  <si>
    <t>440923********0279</t>
  </si>
  <si>
    <t>茂名市电白区电城镇北门头庄山垌工贸小区K区4号</t>
  </si>
  <si>
    <t>91440900MA5363UG18</t>
  </si>
  <si>
    <t>茂名市友拓环境工程有限公司</t>
  </si>
  <si>
    <t>高文观</t>
  </si>
  <si>
    <t>440923********025X</t>
  </si>
  <si>
    <t>茂名市电白区电城镇东风路188号</t>
  </si>
  <si>
    <t>91440900MA53FBJD87</t>
  </si>
  <si>
    <t>广东叶义华基础工程有限公司</t>
  </si>
  <si>
    <t>范小珠</t>
  </si>
  <si>
    <t>440923********0369</t>
  </si>
  <si>
    <t>茂名市电白区电城镇湿水中村29号</t>
  </si>
  <si>
    <t>91440900MA543UR507</t>
  </si>
  <si>
    <t>茂名联顺机电技术服务有限公司</t>
  </si>
  <si>
    <t>黄嘉慧</t>
  </si>
  <si>
    <t>440883********2369</t>
  </si>
  <si>
    <t>茂名市电白区博贺镇翠湖开发区府前大道建行综合楼301C</t>
  </si>
  <si>
    <t>91440900MA54GNK744</t>
  </si>
  <si>
    <t>广东鸿力工程有限公司</t>
  </si>
  <si>
    <t>林仁增</t>
  </si>
  <si>
    <t>440923********3813</t>
  </si>
  <si>
    <t>广东省茂名高新技术产业开发区七迳镇文昌街7巷2号301房</t>
  </si>
  <si>
    <t>91440900MA54H9R766</t>
  </si>
  <si>
    <t>茂名市融慧企业管理有限公司</t>
  </si>
  <si>
    <t>肖伟群</t>
  </si>
  <si>
    <t>440923********6342</t>
  </si>
  <si>
    <t>茂名高新技术产业开发区七迳镇七迳圩文昌街23号2楼</t>
  </si>
  <si>
    <t>91440900MA54K2QE4E</t>
  </si>
  <si>
    <t>茂名高新技术产业开发区京港物流有限公司</t>
  </si>
  <si>
    <t>陈日强</t>
  </si>
  <si>
    <t>440923********3410</t>
  </si>
  <si>
    <t>茂名高新技术产业开发区七迳镇龙古埇谢德兆屋</t>
  </si>
  <si>
    <t>91440900MA54WMRC41</t>
  </si>
  <si>
    <t>茂名市钜诚保洁服务有限公司</t>
  </si>
  <si>
    <t>严仕始</t>
  </si>
  <si>
    <t>440923********7013</t>
  </si>
  <si>
    <t>茂名市电白区电城镇岭脚村委会赤山村严仕始房屋</t>
  </si>
  <si>
    <t>91440900MA54WN3F9X</t>
  </si>
  <si>
    <t>茂名滨海新区博贺镇人和堂药店</t>
  </si>
  <si>
    <t>陈茂开</t>
  </si>
  <si>
    <t>440923********1958</t>
  </si>
  <si>
    <t>茂名市电白区博贺镇龙山市场药材行</t>
  </si>
  <si>
    <t>91440900MA55TG9D6C</t>
  </si>
  <si>
    <t>佳事发商贸行（广东省）有限公司</t>
  </si>
  <si>
    <t>刘建萍</t>
  </si>
  <si>
    <t>440923********3421</t>
  </si>
  <si>
    <t>茂名高新技术产业开发区七迳镇尼乔管区下岭连村2号房屋</t>
  </si>
  <si>
    <t>91440900MA55TQQM5G</t>
  </si>
  <si>
    <t>茂名市滨海新区森会永发物业管理有限公司</t>
  </si>
  <si>
    <t>杨仕生</t>
  </si>
  <si>
    <t>513023********5311</t>
  </si>
  <si>
    <t>茂名市电白区电城镇政府垃圾处理场308号（信息申报制）</t>
  </si>
  <si>
    <t>91440900MA55X5W67U</t>
  </si>
  <si>
    <t>广东云仓供应链管理有限公司</t>
  </si>
  <si>
    <t>刘付晟君</t>
  </si>
  <si>
    <t>460004********2611</t>
  </si>
  <si>
    <t>茂名高新技术产业开发区一区北片恒基路95号之9</t>
  </si>
  <si>
    <t>91440900MA560XUP77</t>
  </si>
  <si>
    <t>茂名市中鸣建筑工程有限公司</t>
  </si>
  <si>
    <t>谢彩霞</t>
  </si>
  <si>
    <t>440923********3423</t>
  </si>
  <si>
    <t>广东省茂名市高新区请家长新屋仔下靖村55号之二</t>
  </si>
  <si>
    <t>91440900MA56CMG09A</t>
  </si>
  <si>
    <t>茂名市博越物业管理服务有限公司</t>
  </si>
  <si>
    <t>温杨兰</t>
  </si>
  <si>
    <t>440923********0768</t>
  </si>
  <si>
    <t>茂名市电白区电城镇岭脚村委会赤山村杨橹房屋</t>
  </si>
  <si>
    <t>91440900MA56UH4K05</t>
  </si>
  <si>
    <t>防城港安能生物能源有限公司茂名分公司</t>
  </si>
  <si>
    <t>李信</t>
  </si>
  <si>
    <t>452729********1413</t>
  </si>
  <si>
    <t>茂名高新技术产业开发区西南片区河南一区C-02三楼</t>
  </si>
  <si>
    <t>91440900MA57EB3755</t>
  </si>
  <si>
    <t>茂名市铁笼建筑劳务有限公司</t>
  </si>
  <si>
    <t>陈桂花</t>
  </si>
  <si>
    <t>440923********1964</t>
  </si>
  <si>
    <t>茂名市电白区博贺镇尖岗管区朴树村20号</t>
  </si>
  <si>
    <t>91440900MA58BXUD0H</t>
  </si>
  <si>
    <t>广东盛风湾生态农业开发有限公司茂名分公司</t>
  </si>
  <si>
    <t>刘杰</t>
  </si>
  <si>
    <t>440204********301X</t>
  </si>
  <si>
    <t>茂名高新技术产业开发区高新大道创谷一路1号102-104房</t>
  </si>
  <si>
    <t>91440900MA7L395NXL</t>
  </si>
  <si>
    <t>茂名滨海新区喜越汽车维修服务有限公司</t>
  </si>
  <si>
    <t>黄彭盛</t>
  </si>
  <si>
    <t>440923********0259</t>
  </si>
  <si>
    <t>茂名市电白区电城镇爵西村委会田头村200号（住所信息自主申报）</t>
  </si>
  <si>
    <t>91440900MABMFE795L</t>
  </si>
  <si>
    <t>广东青春树科技有限公司</t>
  </si>
  <si>
    <t>邵凤</t>
  </si>
  <si>
    <t>440923********030X</t>
  </si>
  <si>
    <t>茂名市电白区电城镇海茂村委会园村邵凤房屋（住所信息自主申报）</t>
  </si>
  <si>
    <t>91440900MAC1CFC539</t>
  </si>
  <si>
    <t>茂名滨海新区才干建筑材料有限公司</t>
  </si>
  <si>
    <t>黄志岗</t>
  </si>
  <si>
    <t>440923********0278</t>
  </si>
  <si>
    <t>茂名市电白区电城镇工贸小区建材二路J区22号803房（住所信息自主申报）</t>
  </si>
  <si>
    <t>91440900MAC2KNQF0R</t>
  </si>
  <si>
    <t>上安仓配物流（茂名）有限公司</t>
  </si>
  <si>
    <t>陈权明</t>
  </si>
  <si>
    <t>440902********2816</t>
  </si>
  <si>
    <t>茂名高新技术产业开发区七迳镇南山埇村18号</t>
  </si>
  <si>
    <t>91440900MAC3HQ216J</t>
  </si>
  <si>
    <t>茂名市爱立星电子科技有限公司</t>
  </si>
  <si>
    <t>梁志雄</t>
  </si>
  <si>
    <t>440902********3697</t>
  </si>
  <si>
    <t>茂名市电白区电城镇爵西村委会田头村658县道边杨伟才房屋二楼(住所信息自主申报）</t>
  </si>
  <si>
    <t>91440900MACFY9HC9K</t>
  </si>
  <si>
    <t>广东昌威环保股份有限公司</t>
  </si>
  <si>
    <t>区志威</t>
  </si>
  <si>
    <t>440923********0311</t>
  </si>
  <si>
    <t>茂名市电白区电城镇庄垌管理区办公大楼（斜对面）228国道旁边区汉忠房屋（住所信息自主申报）</t>
  </si>
  <si>
    <t>91440900MACQ7D84X8</t>
  </si>
  <si>
    <t>太鲜汇（茂名滨海新区）农业有限公司</t>
  </si>
  <si>
    <t>杨承智</t>
  </si>
  <si>
    <t>440923********0552</t>
  </si>
  <si>
    <t>茂名市电白区博贺镇博美村委会英雄塘东之二西面第五间商铺（住所信息自主申报）</t>
  </si>
  <si>
    <t>91440904562631162Q</t>
  </si>
  <si>
    <t>茂名高新技术产业开发区立达运输有限公司</t>
  </si>
  <si>
    <t>李惠芬</t>
  </si>
  <si>
    <t>440923********346X</t>
  </si>
  <si>
    <t>茂名高新技术产业开发区七迳镇尼乔开发区（李惠芬屋）一楼</t>
  </si>
  <si>
    <t>914409046698165620</t>
  </si>
  <si>
    <t>电白中茂生物科技有限公司</t>
  </si>
  <si>
    <t>张伟</t>
  </si>
  <si>
    <t>230506********0438</t>
  </si>
  <si>
    <t>电白县电城镇东方路</t>
  </si>
  <si>
    <t>91440904686364940B</t>
  </si>
  <si>
    <t>广东中准新材料科技有限公司</t>
  </si>
  <si>
    <t>林有成</t>
  </si>
  <si>
    <t>440902********0078</t>
  </si>
  <si>
    <t>茂名高新区西南片区河南一区B-02</t>
  </si>
  <si>
    <t>91440904763821122Y</t>
  </si>
  <si>
    <t>茂名市电白区金桥商贸有限公司</t>
  </si>
  <si>
    <t>蔡骏</t>
  </si>
  <si>
    <t>440923********0258</t>
  </si>
  <si>
    <t>茂名市电白区电城镇庄山大道</t>
  </si>
  <si>
    <t>91440904799338263L</t>
  </si>
  <si>
    <t>茂名市电白区金海房地产开发有限公司</t>
  </si>
  <si>
    <t>田业槐</t>
  </si>
  <si>
    <t>440923********0553</t>
  </si>
  <si>
    <t>茂名市电白区水东镇广隆花园小区向洋大道边3号二楼201房</t>
  </si>
  <si>
    <t>91441900708017879M</t>
  </si>
  <si>
    <t>快意电梯股份有限公司</t>
  </si>
  <si>
    <t>罗爱文</t>
  </si>
  <si>
    <t>442527********0041</t>
  </si>
  <si>
    <t>广东省茂名市电白区博贺镇尖南村47号</t>
  </si>
  <si>
    <t>91441900787978810T</t>
  </si>
  <si>
    <t>广东恒久建筑技术工程有限公司</t>
  </si>
  <si>
    <t>严禄平</t>
  </si>
  <si>
    <t>440923********2179</t>
  </si>
  <si>
    <t>广东省茂名市滨海新区电城镇海景明珠</t>
  </si>
  <si>
    <t>914503001988557675</t>
  </si>
  <si>
    <t>中国石油天然气第六建设有限公司</t>
  </si>
  <si>
    <t>关一卓</t>
  </si>
  <si>
    <t>220203********1512</t>
  </si>
  <si>
    <t>9344090031514042XE</t>
  </si>
  <si>
    <t>茂名高新技术产业开发区材园种植专业合作社</t>
  </si>
  <si>
    <t>莫景盛</t>
  </si>
  <si>
    <t>440923********0570</t>
  </si>
  <si>
    <t>茂名高新技术产业开发区七迳镇那增村委会大金鸡岭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</si>
</sst>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color indexed="8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7"/>
  <sheetViews>
    <sheetView tabSelected="1" view="pageBreakPreview" zoomScaleNormal="100" topLeftCell="A51" workbookViewId="0">
      <selection activeCell="C64" sqref="C64"/>
    </sheetView>
  </sheetViews>
  <sheetFormatPr defaultColWidth="9" defaultRowHeight="13.5"/>
  <cols>
    <col min="1" max="1" width="5.125" customWidth="1"/>
    <col min="2" max="2" width="18" customWidth="1"/>
    <col min="3" max="3" width="47.125" style="3" customWidth="1"/>
    <col min="4" max="4" width="8.75" style="3" customWidth="1"/>
    <col min="5" max="5" width="9.625" style="3" customWidth="1"/>
    <col min="6" max="6" width="15.375" style="3" customWidth="1"/>
    <col min="7" max="7" width="42" style="3" customWidth="1"/>
    <col min="8" max="8" width="12.125" customWidth="1"/>
    <col min="9" max="9" width="13" style="4" customWidth="1"/>
    <col min="10" max="10" width="12.625" style="4" customWidth="1"/>
  </cols>
  <sheetData>
    <row r="1" s="1" customFormat="1" ht="25.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5.5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="1" customFormat="1" spans="1:10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29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8" t="s">
        <v>10</v>
      </c>
      <c r="J4" s="18" t="s">
        <v>11</v>
      </c>
    </row>
    <row r="5" ht="22.5" spans="1:10">
      <c r="A5" s="8">
        <f>MAX(A4:$A$4)+1</f>
        <v>1</v>
      </c>
      <c r="B5" s="8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17</v>
      </c>
      <c r="H5" s="8" t="s">
        <v>18</v>
      </c>
      <c r="I5" s="19">
        <v>73572.09</v>
      </c>
      <c r="J5" s="19">
        <v>0</v>
      </c>
    </row>
    <row r="6" spans="1:10">
      <c r="A6" s="10">
        <f>MAX(A$4:$A5)+1</f>
        <v>2</v>
      </c>
      <c r="B6" s="10" t="s">
        <v>19</v>
      </c>
      <c r="C6" s="11" t="s">
        <v>20</v>
      </c>
      <c r="D6" s="11" t="s">
        <v>21</v>
      </c>
      <c r="E6" s="11" t="s">
        <v>15</v>
      </c>
      <c r="F6" s="11" t="s">
        <v>22</v>
      </c>
      <c r="G6" s="11" t="s">
        <v>23</v>
      </c>
      <c r="H6" s="10" t="s">
        <v>24</v>
      </c>
      <c r="I6" s="20">
        <v>72.14</v>
      </c>
      <c r="J6" s="20">
        <v>72.14</v>
      </c>
    </row>
    <row r="7" spans="1:10">
      <c r="A7" s="10">
        <f>MAX(A$4:$A6)+1</f>
        <v>3</v>
      </c>
      <c r="B7" s="10" t="s">
        <v>25</v>
      </c>
      <c r="C7" s="11" t="s">
        <v>26</v>
      </c>
      <c r="D7" s="11" t="s">
        <v>27</v>
      </c>
      <c r="E7" s="11" t="s">
        <v>15</v>
      </c>
      <c r="F7" s="11" t="s">
        <v>28</v>
      </c>
      <c r="G7" s="11" t="s">
        <v>29</v>
      </c>
      <c r="H7" s="10" t="s">
        <v>24</v>
      </c>
      <c r="I7" s="20">
        <v>44.77</v>
      </c>
      <c r="J7" s="20">
        <v>44.77</v>
      </c>
    </row>
    <row r="8" spans="1:10">
      <c r="A8" s="8">
        <f>MAX(A$4:$A7)+1</f>
        <v>4</v>
      </c>
      <c r="B8" s="8" t="s">
        <v>30</v>
      </c>
      <c r="C8" s="9" t="s">
        <v>31</v>
      </c>
      <c r="D8" s="9" t="s">
        <v>32</v>
      </c>
      <c r="E8" s="9" t="s">
        <v>15</v>
      </c>
      <c r="F8" s="9" t="s">
        <v>33</v>
      </c>
      <c r="G8" s="9" t="s">
        <v>34</v>
      </c>
      <c r="H8" s="8" t="s">
        <v>35</v>
      </c>
      <c r="I8" s="19">
        <v>20635</v>
      </c>
      <c r="J8" s="19">
        <v>0</v>
      </c>
    </row>
    <row r="9" spans="1:10">
      <c r="A9" s="12">
        <f>MAX(A$4:$A8)+1</f>
        <v>5</v>
      </c>
      <c r="B9" s="12" t="s">
        <v>36</v>
      </c>
      <c r="C9" s="13" t="s">
        <v>37</v>
      </c>
      <c r="D9" s="13" t="s">
        <v>38</v>
      </c>
      <c r="E9" s="13" t="s">
        <v>15</v>
      </c>
      <c r="F9" s="13" t="s">
        <v>39</v>
      </c>
      <c r="G9" s="13" t="s">
        <v>40</v>
      </c>
      <c r="H9" s="8" t="s">
        <v>41</v>
      </c>
      <c r="I9" s="19">
        <v>84</v>
      </c>
      <c r="J9" s="19">
        <v>0</v>
      </c>
    </row>
    <row r="10" spans="1:10">
      <c r="A10" s="14"/>
      <c r="B10" s="14"/>
      <c r="C10" s="15" t="s">
        <v>37</v>
      </c>
      <c r="D10" s="15" t="s">
        <v>38</v>
      </c>
      <c r="E10" s="15" t="s">
        <v>15</v>
      </c>
      <c r="F10" s="15" t="s">
        <v>39</v>
      </c>
      <c r="G10" s="15" t="s">
        <v>40</v>
      </c>
      <c r="H10" s="8" t="s">
        <v>42</v>
      </c>
      <c r="I10" s="19">
        <v>560</v>
      </c>
      <c r="J10" s="19">
        <v>0</v>
      </c>
    </row>
    <row r="11" spans="1:10">
      <c r="A11" s="8">
        <f>MAX(A$4:$A10)+1</f>
        <v>6</v>
      </c>
      <c r="B11" s="8" t="s">
        <v>43</v>
      </c>
      <c r="C11" s="9" t="s">
        <v>44</v>
      </c>
      <c r="D11" s="9" t="s">
        <v>45</v>
      </c>
      <c r="E11" s="9" t="s">
        <v>15</v>
      </c>
      <c r="F11" s="9" t="s">
        <v>46</v>
      </c>
      <c r="G11" s="9" t="s">
        <v>47</v>
      </c>
      <c r="H11" s="8" t="s">
        <v>48</v>
      </c>
      <c r="I11" s="19">
        <v>1037.74</v>
      </c>
      <c r="J11" s="19">
        <v>0</v>
      </c>
    </row>
    <row r="12" spans="1:10">
      <c r="A12" s="12">
        <f>MAX(A$4:$A11)+1</f>
        <v>7</v>
      </c>
      <c r="B12" s="12" t="s">
        <v>49</v>
      </c>
      <c r="C12" s="13" t="s">
        <v>50</v>
      </c>
      <c r="D12" s="13" t="s">
        <v>51</v>
      </c>
      <c r="E12" s="13" t="s">
        <v>15</v>
      </c>
      <c r="F12" s="13" t="s">
        <v>52</v>
      </c>
      <c r="G12" s="13" t="s">
        <v>53</v>
      </c>
      <c r="H12" s="8" t="s">
        <v>35</v>
      </c>
      <c r="I12" s="19">
        <v>26518.61</v>
      </c>
      <c r="J12" s="19">
        <v>0</v>
      </c>
    </row>
    <row r="13" spans="1:10">
      <c r="A13" s="14"/>
      <c r="B13" s="14"/>
      <c r="C13" s="15" t="s">
        <v>50</v>
      </c>
      <c r="D13" s="15" t="s">
        <v>51</v>
      </c>
      <c r="E13" s="15" t="s">
        <v>15</v>
      </c>
      <c r="F13" s="15" t="s">
        <v>52</v>
      </c>
      <c r="G13" s="15" t="s">
        <v>53</v>
      </c>
      <c r="H13" s="8" t="s">
        <v>54</v>
      </c>
      <c r="I13" s="19">
        <v>1856.3</v>
      </c>
      <c r="J13" s="19">
        <v>0</v>
      </c>
    </row>
    <row r="14" spans="1:10">
      <c r="A14" s="12">
        <f>MAX(A$4:$A13)+1</f>
        <v>8</v>
      </c>
      <c r="B14" s="12" t="s">
        <v>55</v>
      </c>
      <c r="C14" s="13" t="s">
        <v>56</v>
      </c>
      <c r="D14" s="13" t="s">
        <v>57</v>
      </c>
      <c r="E14" s="13" t="s">
        <v>15</v>
      </c>
      <c r="F14" s="13" t="s">
        <v>58</v>
      </c>
      <c r="G14" s="13" t="s">
        <v>59</v>
      </c>
      <c r="H14" s="8" t="s">
        <v>35</v>
      </c>
      <c r="I14" s="19">
        <v>101285.98</v>
      </c>
      <c r="J14" s="19">
        <v>101285.98</v>
      </c>
    </row>
    <row r="15" spans="1:10">
      <c r="A15" s="14"/>
      <c r="B15" s="14"/>
      <c r="C15" s="15" t="s">
        <v>56</v>
      </c>
      <c r="D15" s="15" t="s">
        <v>57</v>
      </c>
      <c r="E15" s="15" t="s">
        <v>15</v>
      </c>
      <c r="F15" s="15" t="s">
        <v>58</v>
      </c>
      <c r="G15" s="15" t="s">
        <v>59</v>
      </c>
      <c r="H15" s="8" t="s">
        <v>54</v>
      </c>
      <c r="I15" s="19">
        <v>7090.02</v>
      </c>
      <c r="J15" s="19">
        <v>7090.02</v>
      </c>
    </row>
    <row r="16" spans="1:10">
      <c r="A16" s="12">
        <f>MAX(A$4:$A15)+1</f>
        <v>9</v>
      </c>
      <c r="B16" s="12" t="s">
        <v>60</v>
      </c>
      <c r="C16" s="13" t="s">
        <v>61</v>
      </c>
      <c r="D16" s="13" t="s">
        <v>62</v>
      </c>
      <c r="E16" s="13" t="s">
        <v>15</v>
      </c>
      <c r="F16" s="13" t="s">
        <v>63</v>
      </c>
      <c r="G16" s="13" t="s">
        <v>64</v>
      </c>
      <c r="H16" s="8" t="s">
        <v>35</v>
      </c>
      <c r="I16" s="19">
        <v>4183.49</v>
      </c>
      <c r="J16" s="19">
        <v>4183.49</v>
      </c>
    </row>
    <row r="17" spans="1:10">
      <c r="A17" s="14"/>
      <c r="B17" s="14"/>
      <c r="C17" s="15" t="s">
        <v>61</v>
      </c>
      <c r="D17" s="15" t="s">
        <v>62</v>
      </c>
      <c r="E17" s="15" t="s">
        <v>15</v>
      </c>
      <c r="F17" s="15" t="s">
        <v>63</v>
      </c>
      <c r="G17" s="15" t="s">
        <v>64</v>
      </c>
      <c r="H17" s="8" t="s">
        <v>54</v>
      </c>
      <c r="I17" s="19">
        <v>292.84</v>
      </c>
      <c r="J17" s="19">
        <v>292.84</v>
      </c>
    </row>
    <row r="18" spans="1:10">
      <c r="A18" s="10">
        <f>MAX(A$4:$A17)+1</f>
        <v>10</v>
      </c>
      <c r="B18" s="10" t="s">
        <v>65</v>
      </c>
      <c r="C18" s="11" t="s">
        <v>66</v>
      </c>
      <c r="D18" s="11" t="s">
        <v>67</v>
      </c>
      <c r="E18" s="11" t="s">
        <v>15</v>
      </c>
      <c r="F18" s="11" t="s">
        <v>68</v>
      </c>
      <c r="G18" s="11" t="s">
        <v>69</v>
      </c>
      <c r="H18" s="10" t="s">
        <v>24</v>
      </c>
      <c r="I18" s="20">
        <v>587.22</v>
      </c>
      <c r="J18" s="20">
        <v>96</v>
      </c>
    </row>
    <row r="19" spans="1:10">
      <c r="A19" s="12">
        <f>MAX(A$4:$A18)+1</f>
        <v>11</v>
      </c>
      <c r="B19" s="12" t="s">
        <v>70</v>
      </c>
      <c r="C19" s="13" t="s">
        <v>71</v>
      </c>
      <c r="D19" s="13" t="s">
        <v>72</v>
      </c>
      <c r="E19" s="13" t="s">
        <v>15</v>
      </c>
      <c r="F19" s="13" t="s">
        <v>73</v>
      </c>
      <c r="G19" s="13" t="s">
        <v>47</v>
      </c>
      <c r="H19" s="8" t="s">
        <v>54</v>
      </c>
      <c r="I19" s="19">
        <v>17.13</v>
      </c>
      <c r="J19" s="19">
        <v>0</v>
      </c>
    </row>
    <row r="20" spans="1:10">
      <c r="A20" s="14"/>
      <c r="B20" s="14"/>
      <c r="C20" s="15" t="s">
        <v>71</v>
      </c>
      <c r="D20" s="15" t="s">
        <v>72</v>
      </c>
      <c r="E20" s="15" t="s">
        <v>15</v>
      </c>
      <c r="F20" s="15" t="s">
        <v>73</v>
      </c>
      <c r="G20" s="15" t="s">
        <v>74</v>
      </c>
      <c r="H20" s="8" t="s">
        <v>54</v>
      </c>
      <c r="I20" s="19">
        <v>303.06</v>
      </c>
      <c r="J20" s="19">
        <v>0</v>
      </c>
    </row>
    <row r="21" spans="1:10">
      <c r="A21" s="8">
        <f>MAX(A$4:$A20)+1</f>
        <v>12</v>
      </c>
      <c r="B21" s="8" t="s">
        <v>75</v>
      </c>
      <c r="C21" s="9" t="s">
        <v>76</v>
      </c>
      <c r="D21" s="9" t="s">
        <v>77</v>
      </c>
      <c r="E21" s="9" t="s">
        <v>15</v>
      </c>
      <c r="F21" s="9" t="s">
        <v>78</v>
      </c>
      <c r="G21" s="9" t="s">
        <v>53</v>
      </c>
      <c r="H21" s="8" t="s">
        <v>18</v>
      </c>
      <c r="I21" s="19">
        <v>626</v>
      </c>
      <c r="J21" s="19">
        <v>0</v>
      </c>
    </row>
    <row r="22" spans="1:10">
      <c r="A22" s="12">
        <f>MAX(A$4:$A21)+1</f>
        <v>13</v>
      </c>
      <c r="B22" s="12" t="s">
        <v>79</v>
      </c>
      <c r="C22" s="13" t="s">
        <v>80</v>
      </c>
      <c r="D22" s="13" t="s">
        <v>81</v>
      </c>
      <c r="E22" s="13" t="s">
        <v>15</v>
      </c>
      <c r="F22" s="13" t="s">
        <v>82</v>
      </c>
      <c r="G22" s="13" t="s">
        <v>83</v>
      </c>
      <c r="H22" s="8" t="s">
        <v>35</v>
      </c>
      <c r="I22" s="19">
        <v>14871.98</v>
      </c>
      <c r="J22" s="19">
        <v>0</v>
      </c>
    </row>
    <row r="23" spans="1:10">
      <c r="A23" s="16"/>
      <c r="B23" s="16"/>
      <c r="C23" s="17" t="s">
        <v>80</v>
      </c>
      <c r="D23" s="17" t="s">
        <v>81</v>
      </c>
      <c r="E23" s="17" t="s">
        <v>15</v>
      </c>
      <c r="F23" s="17" t="s">
        <v>82</v>
      </c>
      <c r="G23" s="17" t="s">
        <v>84</v>
      </c>
      <c r="H23" s="8" t="s">
        <v>35</v>
      </c>
      <c r="I23" s="19">
        <v>27398</v>
      </c>
      <c r="J23" s="19">
        <v>0</v>
      </c>
    </row>
    <row r="24" spans="1:10">
      <c r="A24" s="16"/>
      <c r="B24" s="16"/>
      <c r="C24" s="17" t="s">
        <v>80</v>
      </c>
      <c r="D24" s="17" t="s">
        <v>81</v>
      </c>
      <c r="E24" s="17" t="s">
        <v>15</v>
      </c>
      <c r="F24" s="17" t="s">
        <v>82</v>
      </c>
      <c r="G24" s="17" t="s">
        <v>84</v>
      </c>
      <c r="H24" s="8" t="s">
        <v>54</v>
      </c>
      <c r="I24" s="19">
        <v>958.93</v>
      </c>
      <c r="J24" s="19">
        <v>0</v>
      </c>
    </row>
    <row r="25" spans="1:10">
      <c r="A25" s="16"/>
      <c r="B25" s="16"/>
      <c r="C25" s="17" t="s">
        <v>80</v>
      </c>
      <c r="D25" s="17" t="s">
        <v>81</v>
      </c>
      <c r="E25" s="17" t="s">
        <v>15</v>
      </c>
      <c r="F25" s="17" t="s">
        <v>82</v>
      </c>
      <c r="G25" s="17" t="s">
        <v>83</v>
      </c>
      <c r="H25" s="8" t="s">
        <v>54</v>
      </c>
      <c r="I25" s="19">
        <v>520.52</v>
      </c>
      <c r="J25" s="19">
        <v>0</v>
      </c>
    </row>
    <row r="26" spans="1:10">
      <c r="A26" s="14"/>
      <c r="B26" s="14"/>
      <c r="C26" s="15" t="s">
        <v>80</v>
      </c>
      <c r="D26" s="15" t="s">
        <v>81</v>
      </c>
      <c r="E26" s="15" t="s">
        <v>15</v>
      </c>
      <c r="F26" s="15" t="s">
        <v>82</v>
      </c>
      <c r="G26" s="15" t="s">
        <v>84</v>
      </c>
      <c r="H26" s="10" t="s">
        <v>24</v>
      </c>
      <c r="I26" s="20">
        <v>7525.05</v>
      </c>
      <c r="J26" s="20">
        <v>0</v>
      </c>
    </row>
    <row r="27" spans="1:10">
      <c r="A27" s="12">
        <f>MAX(A$4:$A26)+1</f>
        <v>14</v>
      </c>
      <c r="B27" s="12" t="s">
        <v>85</v>
      </c>
      <c r="C27" s="13" t="s">
        <v>86</v>
      </c>
      <c r="D27" s="13" t="s">
        <v>87</v>
      </c>
      <c r="E27" s="13" t="s">
        <v>15</v>
      </c>
      <c r="F27" s="13" t="s">
        <v>88</v>
      </c>
      <c r="G27" s="13" t="s">
        <v>89</v>
      </c>
      <c r="H27" s="8" t="s">
        <v>35</v>
      </c>
      <c r="I27" s="19">
        <v>14361.39</v>
      </c>
      <c r="J27" s="19">
        <v>0</v>
      </c>
    </row>
    <row r="28" spans="1:10">
      <c r="A28" s="14"/>
      <c r="B28" s="14"/>
      <c r="C28" s="15" t="s">
        <v>86</v>
      </c>
      <c r="D28" s="15" t="s">
        <v>87</v>
      </c>
      <c r="E28" s="15" t="s">
        <v>15</v>
      </c>
      <c r="F28" s="15" t="s">
        <v>88</v>
      </c>
      <c r="G28" s="15" t="s">
        <v>89</v>
      </c>
      <c r="H28" s="8" t="s">
        <v>54</v>
      </c>
      <c r="I28" s="19">
        <v>502.65</v>
      </c>
      <c r="J28" s="19">
        <v>0</v>
      </c>
    </row>
    <row r="29" spans="1:10">
      <c r="A29" s="10">
        <f>MAX(A$4:$A28)+1</f>
        <v>15</v>
      </c>
      <c r="B29" s="10" t="s">
        <v>90</v>
      </c>
      <c r="C29" s="11" t="s">
        <v>91</v>
      </c>
      <c r="D29" s="11" t="s">
        <v>92</v>
      </c>
      <c r="E29" s="11" t="s">
        <v>15</v>
      </c>
      <c r="F29" s="11" t="s">
        <v>93</v>
      </c>
      <c r="G29" s="11" t="s">
        <v>94</v>
      </c>
      <c r="H29" s="10" t="s">
        <v>24</v>
      </c>
      <c r="I29" s="20">
        <v>75</v>
      </c>
      <c r="J29" s="20">
        <v>75</v>
      </c>
    </row>
    <row r="30" spans="1:10">
      <c r="A30" s="12">
        <f>MAX(A$4:$A29)+1</f>
        <v>16</v>
      </c>
      <c r="B30" s="12" t="s">
        <v>95</v>
      </c>
      <c r="C30" s="13" t="s">
        <v>96</v>
      </c>
      <c r="D30" s="13" t="s">
        <v>97</v>
      </c>
      <c r="E30" s="13" t="s">
        <v>15</v>
      </c>
      <c r="F30" s="13" t="s">
        <v>98</v>
      </c>
      <c r="G30" s="13" t="s">
        <v>99</v>
      </c>
      <c r="H30" s="8" t="s">
        <v>35</v>
      </c>
      <c r="I30" s="19">
        <v>56054.34</v>
      </c>
      <c r="J30" s="19">
        <v>0</v>
      </c>
    </row>
    <row r="31" spans="1:10">
      <c r="A31" s="14"/>
      <c r="B31" s="14"/>
      <c r="C31" s="15" t="s">
        <v>96</v>
      </c>
      <c r="D31" s="15" t="s">
        <v>97</v>
      </c>
      <c r="E31" s="15" t="s">
        <v>15</v>
      </c>
      <c r="F31" s="15" t="s">
        <v>98</v>
      </c>
      <c r="G31" s="15" t="s">
        <v>99</v>
      </c>
      <c r="H31" s="8" t="s">
        <v>54</v>
      </c>
      <c r="I31" s="19">
        <v>3923.8</v>
      </c>
      <c r="J31" s="19">
        <v>0</v>
      </c>
    </row>
    <row r="32" spans="1:10">
      <c r="A32" s="10">
        <f>MAX(A$4:$A31)+1</f>
        <v>17</v>
      </c>
      <c r="B32" s="10" t="s">
        <v>100</v>
      </c>
      <c r="C32" s="11" t="s">
        <v>101</v>
      </c>
      <c r="D32" s="11" t="s">
        <v>102</v>
      </c>
      <c r="E32" s="11" t="s">
        <v>15</v>
      </c>
      <c r="F32" s="11" t="s">
        <v>103</v>
      </c>
      <c r="G32" s="11" t="s">
        <v>104</v>
      </c>
      <c r="H32" s="10" t="s">
        <v>24</v>
      </c>
      <c r="I32" s="20">
        <v>47.09</v>
      </c>
      <c r="J32" s="20">
        <v>47.09</v>
      </c>
    </row>
    <row r="33" spans="1:10">
      <c r="A33" s="8">
        <f>MAX(A$4:$A32)+1</f>
        <v>18</v>
      </c>
      <c r="B33" s="8" t="s">
        <v>105</v>
      </c>
      <c r="C33" s="9" t="s">
        <v>106</v>
      </c>
      <c r="D33" s="9" t="s">
        <v>107</v>
      </c>
      <c r="E33" s="9" t="s">
        <v>15</v>
      </c>
      <c r="F33" s="9" t="s">
        <v>108</v>
      </c>
      <c r="G33" s="9" t="s">
        <v>109</v>
      </c>
      <c r="H33" s="8" t="s">
        <v>42</v>
      </c>
      <c r="I33" s="19">
        <v>4.5</v>
      </c>
      <c r="J33" s="19">
        <v>0</v>
      </c>
    </row>
    <row r="34" spans="1:10">
      <c r="A34" s="12">
        <f>MAX(A$4:$A33)+1</f>
        <v>19</v>
      </c>
      <c r="B34" s="12" t="s">
        <v>110</v>
      </c>
      <c r="C34" s="13" t="s">
        <v>111</v>
      </c>
      <c r="D34" s="13" t="s">
        <v>112</v>
      </c>
      <c r="E34" s="13" t="s">
        <v>15</v>
      </c>
      <c r="F34" s="13" t="s">
        <v>113</v>
      </c>
      <c r="G34" s="13" t="s">
        <v>114</v>
      </c>
      <c r="H34" s="8" t="s">
        <v>35</v>
      </c>
      <c r="I34" s="19">
        <v>125.67</v>
      </c>
      <c r="J34" s="19">
        <v>0</v>
      </c>
    </row>
    <row r="35" spans="1:10">
      <c r="A35" s="14"/>
      <c r="B35" s="14"/>
      <c r="C35" s="15" t="s">
        <v>111</v>
      </c>
      <c r="D35" s="15" t="s">
        <v>112</v>
      </c>
      <c r="E35" s="15" t="s">
        <v>15</v>
      </c>
      <c r="F35" s="15" t="s">
        <v>113</v>
      </c>
      <c r="G35" s="15" t="s">
        <v>114</v>
      </c>
      <c r="H35" s="8" t="s">
        <v>54</v>
      </c>
      <c r="I35" s="19">
        <v>6.31</v>
      </c>
      <c r="J35" s="19">
        <v>0</v>
      </c>
    </row>
    <row r="36" spans="1:10">
      <c r="A36" s="8">
        <f>MAX(A$4:$A35)+1</f>
        <v>20</v>
      </c>
      <c r="B36" s="8" t="s">
        <v>115</v>
      </c>
      <c r="C36" s="9" t="s">
        <v>116</v>
      </c>
      <c r="D36" s="9" t="s">
        <v>117</v>
      </c>
      <c r="E36" s="9" t="s">
        <v>15</v>
      </c>
      <c r="F36" s="9" t="s">
        <v>118</v>
      </c>
      <c r="G36" s="9" t="s">
        <v>119</v>
      </c>
      <c r="H36" s="8" t="s">
        <v>35</v>
      </c>
      <c r="I36" s="19">
        <v>11169.05</v>
      </c>
      <c r="J36" s="19">
        <v>0</v>
      </c>
    </row>
    <row r="37" spans="1:10">
      <c r="A37" s="8">
        <f>MAX(A$4:$A36)+1</f>
        <v>21</v>
      </c>
      <c r="B37" s="8" t="s">
        <v>120</v>
      </c>
      <c r="C37" s="9" t="s">
        <v>121</v>
      </c>
      <c r="D37" s="9" t="s">
        <v>122</v>
      </c>
      <c r="E37" s="9" t="s">
        <v>15</v>
      </c>
      <c r="F37" s="9" t="s">
        <v>123</v>
      </c>
      <c r="G37" s="9" t="s">
        <v>124</v>
      </c>
      <c r="H37" s="8" t="s">
        <v>35</v>
      </c>
      <c r="I37" s="19">
        <v>132330</v>
      </c>
      <c r="J37" s="19">
        <v>0</v>
      </c>
    </row>
    <row r="38" spans="1:10">
      <c r="A38" s="12">
        <f>MAX(A$4:$A37)+1</f>
        <v>22</v>
      </c>
      <c r="B38" s="12" t="s">
        <v>125</v>
      </c>
      <c r="C38" s="13" t="s">
        <v>126</v>
      </c>
      <c r="D38" s="13" t="s">
        <v>127</v>
      </c>
      <c r="E38" s="13" t="s">
        <v>15</v>
      </c>
      <c r="F38" s="13" t="s">
        <v>128</v>
      </c>
      <c r="G38" s="13" t="s">
        <v>129</v>
      </c>
      <c r="H38" s="8" t="s">
        <v>35</v>
      </c>
      <c r="I38" s="19">
        <v>80684.97</v>
      </c>
      <c r="J38" s="19">
        <v>65478.51</v>
      </c>
    </row>
    <row r="39" spans="1:10">
      <c r="A39" s="16"/>
      <c r="B39" s="16"/>
      <c r="C39" s="17" t="s">
        <v>126</v>
      </c>
      <c r="D39" s="17" t="s">
        <v>127</v>
      </c>
      <c r="E39" s="17" t="s">
        <v>15</v>
      </c>
      <c r="F39" s="17" t="s">
        <v>128</v>
      </c>
      <c r="G39" s="17" t="s">
        <v>129</v>
      </c>
      <c r="H39" s="8" t="s">
        <v>54</v>
      </c>
      <c r="I39" s="19">
        <v>2823.96</v>
      </c>
      <c r="J39" s="19">
        <v>2291.74</v>
      </c>
    </row>
    <row r="40" spans="1:10">
      <c r="A40" s="16"/>
      <c r="B40" s="16"/>
      <c r="C40" s="17" t="s">
        <v>126</v>
      </c>
      <c r="D40" s="17" t="s">
        <v>127</v>
      </c>
      <c r="E40" s="17" t="s">
        <v>15</v>
      </c>
      <c r="F40" s="17" t="s">
        <v>128</v>
      </c>
      <c r="G40" s="17" t="s">
        <v>129</v>
      </c>
      <c r="H40" s="8" t="s">
        <v>41</v>
      </c>
      <c r="I40" s="19">
        <v>56296.35</v>
      </c>
      <c r="J40" s="19">
        <v>28253.22</v>
      </c>
    </row>
    <row r="41" spans="1:10">
      <c r="A41" s="14"/>
      <c r="B41" s="14"/>
      <c r="C41" s="15" t="s">
        <v>126</v>
      </c>
      <c r="D41" s="15" t="s">
        <v>127</v>
      </c>
      <c r="E41" s="15" t="s">
        <v>15</v>
      </c>
      <c r="F41" s="15" t="s">
        <v>128</v>
      </c>
      <c r="G41" s="15" t="s">
        <v>129</v>
      </c>
      <c r="H41" s="8" t="s">
        <v>42</v>
      </c>
      <c r="I41" s="19">
        <v>50907.3</v>
      </c>
      <c r="J41" s="19">
        <v>50907.3</v>
      </c>
    </row>
    <row r="42" spans="1:10">
      <c r="A42" s="8">
        <f>MAX(A$4:$A41)+1</f>
        <v>23</v>
      </c>
      <c r="B42" s="8" t="s">
        <v>130</v>
      </c>
      <c r="C42" s="9" t="s">
        <v>131</v>
      </c>
      <c r="D42" s="9" t="s">
        <v>132</v>
      </c>
      <c r="E42" s="9" t="s">
        <v>15</v>
      </c>
      <c r="F42" s="9" t="s">
        <v>133</v>
      </c>
      <c r="G42" s="9" t="s">
        <v>134</v>
      </c>
      <c r="H42" s="8" t="s">
        <v>41</v>
      </c>
      <c r="I42" s="19">
        <v>693318.39</v>
      </c>
      <c r="J42" s="19">
        <v>693318.39</v>
      </c>
    </row>
    <row r="43" spans="1:10">
      <c r="A43" s="12">
        <f>MAX(A$4:$A42)+1</f>
        <v>24</v>
      </c>
      <c r="B43" s="12" t="s">
        <v>135</v>
      </c>
      <c r="C43" s="13" t="s">
        <v>136</v>
      </c>
      <c r="D43" s="13" t="s">
        <v>137</v>
      </c>
      <c r="E43" s="13" t="s">
        <v>15</v>
      </c>
      <c r="F43" s="13" t="s">
        <v>138</v>
      </c>
      <c r="G43" s="13" t="s">
        <v>139</v>
      </c>
      <c r="H43" s="8" t="s">
        <v>35</v>
      </c>
      <c r="I43" s="19">
        <v>17256.63</v>
      </c>
      <c r="J43" s="19">
        <v>0</v>
      </c>
    </row>
    <row r="44" spans="1:10">
      <c r="A44" s="14"/>
      <c r="B44" s="14"/>
      <c r="C44" s="15" t="s">
        <v>136</v>
      </c>
      <c r="D44" s="15" t="s">
        <v>137</v>
      </c>
      <c r="E44" s="15" t="s">
        <v>15</v>
      </c>
      <c r="F44" s="15" t="s">
        <v>138</v>
      </c>
      <c r="G44" s="15" t="s">
        <v>139</v>
      </c>
      <c r="H44" s="8" t="s">
        <v>54</v>
      </c>
      <c r="I44" s="19">
        <v>1207.97</v>
      </c>
      <c r="J44" s="19">
        <v>0</v>
      </c>
    </row>
    <row r="45" spans="1:10">
      <c r="A45" s="12">
        <f>MAX(A$4:$A44)+1</f>
        <v>25</v>
      </c>
      <c r="B45" s="12" t="s">
        <v>140</v>
      </c>
      <c r="C45" s="13" t="s">
        <v>141</v>
      </c>
      <c r="D45" s="13" t="s">
        <v>142</v>
      </c>
      <c r="E45" s="13" t="s">
        <v>15</v>
      </c>
      <c r="F45" s="13" t="s">
        <v>143</v>
      </c>
      <c r="G45" s="13" t="s">
        <v>144</v>
      </c>
      <c r="H45" s="8" t="s">
        <v>35</v>
      </c>
      <c r="I45" s="19">
        <v>3208.49</v>
      </c>
      <c r="J45" s="19">
        <v>3208.49</v>
      </c>
    </row>
    <row r="46" spans="1:10">
      <c r="A46" s="14"/>
      <c r="B46" s="14"/>
      <c r="C46" s="15" t="s">
        <v>141</v>
      </c>
      <c r="D46" s="15" t="s">
        <v>142</v>
      </c>
      <c r="E46" s="15" t="s">
        <v>15</v>
      </c>
      <c r="F46" s="15" t="s">
        <v>143</v>
      </c>
      <c r="G46" s="15" t="s">
        <v>144</v>
      </c>
      <c r="H46" s="8" t="s">
        <v>54</v>
      </c>
      <c r="I46" s="19">
        <v>112.29</v>
      </c>
      <c r="J46" s="19">
        <v>112.29</v>
      </c>
    </row>
    <row r="47" spans="1:10">
      <c r="A47" s="12">
        <f>MAX(A$4:$A46)+1</f>
        <v>26</v>
      </c>
      <c r="B47" s="12" t="s">
        <v>145</v>
      </c>
      <c r="C47" s="13" t="s">
        <v>146</v>
      </c>
      <c r="D47" s="13" t="s">
        <v>147</v>
      </c>
      <c r="E47" s="13" t="s">
        <v>15</v>
      </c>
      <c r="F47" s="13" t="s">
        <v>148</v>
      </c>
      <c r="G47" s="13" t="s">
        <v>149</v>
      </c>
      <c r="H47" s="8" t="s">
        <v>35</v>
      </c>
      <c r="I47" s="19">
        <v>148703.77</v>
      </c>
      <c r="J47" s="19">
        <v>0</v>
      </c>
    </row>
    <row r="48" spans="1:10">
      <c r="A48" s="16"/>
      <c r="B48" s="16"/>
      <c r="C48" s="17" t="s">
        <v>146</v>
      </c>
      <c r="D48" s="17" t="s">
        <v>147</v>
      </c>
      <c r="E48" s="17" t="s">
        <v>15</v>
      </c>
      <c r="F48" s="17" t="s">
        <v>148</v>
      </c>
      <c r="G48" s="17" t="s">
        <v>149</v>
      </c>
      <c r="H48" s="8" t="s">
        <v>48</v>
      </c>
      <c r="I48" s="19">
        <v>57207.23</v>
      </c>
      <c r="J48" s="19">
        <v>57207.23</v>
      </c>
    </row>
    <row r="49" spans="1:10">
      <c r="A49" s="14"/>
      <c r="B49" s="14"/>
      <c r="C49" s="15" t="s">
        <v>146</v>
      </c>
      <c r="D49" s="15" t="s">
        <v>147</v>
      </c>
      <c r="E49" s="15" t="s">
        <v>15</v>
      </c>
      <c r="F49" s="15" t="s">
        <v>148</v>
      </c>
      <c r="G49" s="15" t="s">
        <v>149</v>
      </c>
      <c r="H49" s="8" t="s">
        <v>54</v>
      </c>
      <c r="I49" s="19">
        <v>2619.26</v>
      </c>
      <c r="J49" s="19">
        <v>0</v>
      </c>
    </row>
    <row r="50" spans="1:10">
      <c r="A50" s="8">
        <f>MAX(A$4:$A49)+1</f>
        <v>27</v>
      </c>
      <c r="B50" s="8" t="s">
        <v>150</v>
      </c>
      <c r="C50" s="9" t="s">
        <v>151</v>
      </c>
      <c r="D50" s="9" t="s">
        <v>152</v>
      </c>
      <c r="E50" s="9" t="s">
        <v>15</v>
      </c>
      <c r="F50" s="9" t="s">
        <v>153</v>
      </c>
      <c r="G50" s="9" t="s">
        <v>154</v>
      </c>
      <c r="H50" s="8" t="s">
        <v>18</v>
      </c>
      <c r="I50" s="19">
        <v>90033.14</v>
      </c>
      <c r="J50" s="19">
        <v>0</v>
      </c>
    </row>
    <row r="51" spans="1:10">
      <c r="A51" s="12">
        <f>MAX(A$4:$A50)+1</f>
        <v>28</v>
      </c>
      <c r="B51" s="12" t="s">
        <v>155</v>
      </c>
      <c r="C51" s="13" t="s">
        <v>156</v>
      </c>
      <c r="D51" s="13" t="s">
        <v>157</v>
      </c>
      <c r="E51" s="13" t="s">
        <v>15</v>
      </c>
      <c r="F51" s="13" t="s">
        <v>158</v>
      </c>
      <c r="G51" s="13" t="s">
        <v>159</v>
      </c>
      <c r="H51" s="8" t="s">
        <v>35</v>
      </c>
      <c r="I51" s="19">
        <v>16723.51</v>
      </c>
      <c r="J51" s="19">
        <v>0</v>
      </c>
    </row>
    <row r="52" spans="1:10">
      <c r="A52" s="14"/>
      <c r="B52" s="14"/>
      <c r="C52" s="15" t="s">
        <v>156</v>
      </c>
      <c r="D52" s="15" t="s">
        <v>157</v>
      </c>
      <c r="E52" s="15" t="s">
        <v>15</v>
      </c>
      <c r="F52" s="15" t="s">
        <v>158</v>
      </c>
      <c r="G52" s="15" t="s">
        <v>159</v>
      </c>
      <c r="H52" s="8" t="s">
        <v>54</v>
      </c>
      <c r="I52" s="19">
        <v>585.32</v>
      </c>
      <c r="J52" s="19">
        <v>0</v>
      </c>
    </row>
    <row r="53" spans="1:10">
      <c r="A53" s="10">
        <f>MAX(A$4:$A52)+1</f>
        <v>29</v>
      </c>
      <c r="B53" s="10" t="s">
        <v>160</v>
      </c>
      <c r="C53" s="11" t="s">
        <v>161</v>
      </c>
      <c r="D53" s="11" t="s">
        <v>162</v>
      </c>
      <c r="E53" s="11" t="s">
        <v>15</v>
      </c>
      <c r="F53" s="11" t="s">
        <v>163</v>
      </c>
      <c r="G53" s="11" t="s">
        <v>164</v>
      </c>
      <c r="H53" s="10" t="s">
        <v>24</v>
      </c>
      <c r="I53" s="20">
        <v>48</v>
      </c>
      <c r="J53" s="20">
        <v>48</v>
      </c>
    </row>
    <row r="54" spans="1:10">
      <c r="A54" s="12">
        <f>MAX(A$4:$A53)+1</f>
        <v>30</v>
      </c>
      <c r="B54" s="12" t="s">
        <v>165</v>
      </c>
      <c r="C54" s="13" t="s">
        <v>166</v>
      </c>
      <c r="D54" s="13" t="s">
        <v>167</v>
      </c>
      <c r="E54" s="13" t="s">
        <v>15</v>
      </c>
      <c r="F54" s="13" t="s">
        <v>168</v>
      </c>
      <c r="G54" s="13" t="s">
        <v>169</v>
      </c>
      <c r="H54" s="8" t="s">
        <v>35</v>
      </c>
      <c r="I54" s="19">
        <v>9611.65</v>
      </c>
      <c r="J54" s="19">
        <v>6699.03</v>
      </c>
    </row>
    <row r="55" spans="1:10">
      <c r="A55" s="14"/>
      <c r="B55" s="14"/>
      <c r="C55" s="15" t="s">
        <v>166</v>
      </c>
      <c r="D55" s="15" t="s">
        <v>167</v>
      </c>
      <c r="E55" s="15" t="s">
        <v>15</v>
      </c>
      <c r="F55" s="15" t="s">
        <v>168</v>
      </c>
      <c r="G55" s="15" t="s">
        <v>169</v>
      </c>
      <c r="H55" s="8" t="s">
        <v>54</v>
      </c>
      <c r="I55" s="19">
        <v>336.4</v>
      </c>
      <c r="J55" s="19">
        <v>234.46</v>
      </c>
    </row>
    <row r="56" spans="1:10">
      <c r="A56" s="10">
        <f>MAX(A$4:$A55)+1</f>
        <v>31</v>
      </c>
      <c r="B56" s="10" t="s">
        <v>170</v>
      </c>
      <c r="C56" s="11" t="s">
        <v>171</v>
      </c>
      <c r="D56" s="11" t="s">
        <v>172</v>
      </c>
      <c r="E56" s="11" t="s">
        <v>15</v>
      </c>
      <c r="F56" s="11" t="s">
        <v>173</v>
      </c>
      <c r="G56" s="11" t="s">
        <v>174</v>
      </c>
      <c r="H56" s="10" t="s">
        <v>24</v>
      </c>
      <c r="I56" s="20">
        <v>1875</v>
      </c>
      <c r="J56" s="20">
        <v>1875</v>
      </c>
    </row>
    <row r="57" spans="1:10">
      <c r="A57" s="8">
        <f>MAX(A$4:$A56)+1</f>
        <v>32</v>
      </c>
      <c r="B57" s="8" t="s">
        <v>175</v>
      </c>
      <c r="C57" s="9" t="s">
        <v>176</v>
      </c>
      <c r="D57" s="9" t="s">
        <v>177</v>
      </c>
      <c r="E57" s="9" t="s">
        <v>15</v>
      </c>
      <c r="F57" s="9" t="s">
        <v>178</v>
      </c>
      <c r="G57" s="9" t="s">
        <v>179</v>
      </c>
      <c r="H57" s="8" t="s">
        <v>18</v>
      </c>
      <c r="I57" s="19">
        <v>45225.1</v>
      </c>
      <c r="J57" s="19">
        <v>0</v>
      </c>
    </row>
    <row r="58" spans="1:10">
      <c r="A58" s="8">
        <f>MAX(A$4:$A57)+1</f>
        <v>33</v>
      </c>
      <c r="B58" s="8" t="s">
        <v>180</v>
      </c>
      <c r="C58" s="9" t="s">
        <v>181</v>
      </c>
      <c r="D58" s="9" t="s">
        <v>182</v>
      </c>
      <c r="E58" s="9" t="s">
        <v>15</v>
      </c>
      <c r="F58" s="9" t="s">
        <v>183</v>
      </c>
      <c r="G58" s="9" t="s">
        <v>184</v>
      </c>
      <c r="H58" s="8" t="s">
        <v>18</v>
      </c>
      <c r="I58" s="19">
        <v>19.2</v>
      </c>
      <c r="J58" s="19">
        <v>19.2</v>
      </c>
    </row>
    <row r="59" spans="1:10">
      <c r="A59" s="12">
        <f>MAX(A$4:$A58)+1</f>
        <v>34</v>
      </c>
      <c r="B59" s="12" t="s">
        <v>185</v>
      </c>
      <c r="C59" s="13" t="s">
        <v>186</v>
      </c>
      <c r="D59" s="13" t="s">
        <v>187</v>
      </c>
      <c r="E59" s="13" t="s">
        <v>15</v>
      </c>
      <c r="F59" s="13" t="s">
        <v>188</v>
      </c>
      <c r="G59" s="13" t="s">
        <v>189</v>
      </c>
      <c r="H59" s="8" t="s">
        <v>35</v>
      </c>
      <c r="I59" s="19">
        <v>275309.31</v>
      </c>
      <c r="J59" s="19">
        <v>0</v>
      </c>
    </row>
    <row r="60" spans="1:10">
      <c r="A60" s="14"/>
      <c r="B60" s="14"/>
      <c r="C60" s="15" t="s">
        <v>186</v>
      </c>
      <c r="D60" s="15" t="s">
        <v>187</v>
      </c>
      <c r="E60" s="15" t="s">
        <v>15</v>
      </c>
      <c r="F60" s="15" t="s">
        <v>188</v>
      </c>
      <c r="G60" s="15" t="s">
        <v>189</v>
      </c>
      <c r="H60" s="8" t="s">
        <v>54</v>
      </c>
      <c r="I60" s="19">
        <v>14844.34</v>
      </c>
      <c r="J60" s="19">
        <v>0</v>
      </c>
    </row>
    <row r="61" spans="1:10">
      <c r="A61" s="12">
        <f>MAX(A$4:$A60)+1</f>
        <v>35</v>
      </c>
      <c r="B61" s="12" t="s">
        <v>190</v>
      </c>
      <c r="C61" s="13" t="s">
        <v>191</v>
      </c>
      <c r="D61" s="13" t="s">
        <v>192</v>
      </c>
      <c r="E61" s="13" t="s">
        <v>15</v>
      </c>
      <c r="F61" s="13" t="s">
        <v>193</v>
      </c>
      <c r="G61" s="13" t="s">
        <v>194</v>
      </c>
      <c r="H61" s="8" t="s">
        <v>35</v>
      </c>
      <c r="I61" s="19">
        <v>1421.3</v>
      </c>
      <c r="J61" s="19">
        <v>1421.3</v>
      </c>
    </row>
    <row r="62" spans="1:10">
      <c r="A62" s="16"/>
      <c r="B62" s="16"/>
      <c r="C62" s="17" t="s">
        <v>191</v>
      </c>
      <c r="D62" s="17" t="s">
        <v>192</v>
      </c>
      <c r="E62" s="17" t="s">
        <v>15</v>
      </c>
      <c r="F62" s="17" t="s">
        <v>193</v>
      </c>
      <c r="G62" s="17" t="s">
        <v>194</v>
      </c>
      <c r="H62" s="8" t="s">
        <v>48</v>
      </c>
      <c r="I62" s="19">
        <v>435.47</v>
      </c>
      <c r="J62" s="19">
        <v>435.47</v>
      </c>
    </row>
    <row r="63" spans="1:10">
      <c r="A63" s="14"/>
      <c r="B63" s="14"/>
      <c r="C63" s="15" t="s">
        <v>191</v>
      </c>
      <c r="D63" s="15" t="s">
        <v>192</v>
      </c>
      <c r="E63" s="15" t="s">
        <v>15</v>
      </c>
      <c r="F63" s="15" t="s">
        <v>193</v>
      </c>
      <c r="G63" s="15" t="s">
        <v>194</v>
      </c>
      <c r="H63" s="8" t="s">
        <v>54</v>
      </c>
      <c r="I63" s="19">
        <v>49.74</v>
      </c>
      <c r="J63" s="19">
        <v>49.74</v>
      </c>
    </row>
    <row r="64" spans="1:10">
      <c r="A64" s="10">
        <f>MAX(A$4:$A63)+1</f>
        <v>36</v>
      </c>
      <c r="B64" s="10" t="s">
        <v>195</v>
      </c>
      <c r="C64" s="11" t="s">
        <v>196</v>
      </c>
      <c r="D64" s="11" t="s">
        <v>197</v>
      </c>
      <c r="E64" s="11" t="s">
        <v>15</v>
      </c>
      <c r="F64" s="11" t="s">
        <v>198</v>
      </c>
      <c r="G64" s="11" t="s">
        <v>199</v>
      </c>
      <c r="H64" s="10" t="s">
        <v>24</v>
      </c>
      <c r="I64" s="20">
        <v>45</v>
      </c>
      <c r="J64" s="20">
        <v>45</v>
      </c>
    </row>
    <row r="65" spans="1:10">
      <c r="A65" s="12">
        <f>MAX(A$4:$A64)+1</f>
        <v>37</v>
      </c>
      <c r="B65" s="12" t="s">
        <v>200</v>
      </c>
      <c r="C65" s="13" t="s">
        <v>201</v>
      </c>
      <c r="D65" s="13" t="s">
        <v>202</v>
      </c>
      <c r="E65" s="13" t="s">
        <v>15</v>
      </c>
      <c r="F65" s="13" t="s">
        <v>203</v>
      </c>
      <c r="G65" s="13" t="s">
        <v>204</v>
      </c>
      <c r="H65" s="8" t="s">
        <v>35</v>
      </c>
      <c r="I65" s="19">
        <v>54319.64</v>
      </c>
      <c r="J65" s="19">
        <v>4815.64</v>
      </c>
    </row>
    <row r="66" spans="1:10">
      <c r="A66" s="16"/>
      <c r="B66" s="16"/>
      <c r="C66" s="17" t="s">
        <v>201</v>
      </c>
      <c r="D66" s="17" t="s">
        <v>202</v>
      </c>
      <c r="E66" s="17" t="s">
        <v>15</v>
      </c>
      <c r="F66" s="17" t="s">
        <v>203</v>
      </c>
      <c r="G66" s="17" t="s">
        <v>204</v>
      </c>
      <c r="H66" s="8" t="s">
        <v>48</v>
      </c>
      <c r="I66" s="19">
        <v>12403.66</v>
      </c>
      <c r="J66" s="19">
        <v>0</v>
      </c>
    </row>
    <row r="67" spans="1:10">
      <c r="A67" s="16"/>
      <c r="B67" s="16"/>
      <c r="C67" s="17" t="s">
        <v>201</v>
      </c>
      <c r="D67" s="17" t="s">
        <v>202</v>
      </c>
      <c r="E67" s="17" t="s">
        <v>15</v>
      </c>
      <c r="F67" s="17" t="s">
        <v>203</v>
      </c>
      <c r="G67" s="17" t="s">
        <v>204</v>
      </c>
      <c r="H67" s="8" t="s">
        <v>54</v>
      </c>
      <c r="I67" s="19">
        <v>1901.18</v>
      </c>
      <c r="J67" s="19">
        <v>168.54</v>
      </c>
    </row>
    <row r="68" spans="1:10">
      <c r="A68" s="16"/>
      <c r="B68" s="16"/>
      <c r="C68" s="17" t="s">
        <v>201</v>
      </c>
      <c r="D68" s="17" t="s">
        <v>202</v>
      </c>
      <c r="E68" s="17" t="s">
        <v>15</v>
      </c>
      <c r="F68" s="17" t="s">
        <v>203</v>
      </c>
      <c r="G68" s="17" t="s">
        <v>204</v>
      </c>
      <c r="H68" s="8" t="s">
        <v>41</v>
      </c>
      <c r="I68" s="19">
        <v>1677.9</v>
      </c>
      <c r="J68" s="19">
        <v>1677.9</v>
      </c>
    </row>
    <row r="69" spans="1:10">
      <c r="A69" s="14"/>
      <c r="B69" s="14"/>
      <c r="C69" s="15" t="s">
        <v>201</v>
      </c>
      <c r="D69" s="15" t="s">
        <v>202</v>
      </c>
      <c r="E69" s="15" t="s">
        <v>15</v>
      </c>
      <c r="F69" s="15" t="s">
        <v>203</v>
      </c>
      <c r="G69" s="15" t="s">
        <v>204</v>
      </c>
      <c r="H69" s="8" t="s">
        <v>18</v>
      </c>
      <c r="I69" s="19">
        <v>102</v>
      </c>
      <c r="J69" s="19">
        <v>102</v>
      </c>
    </row>
    <row r="70" spans="1:10">
      <c r="A70" s="8">
        <f>MAX(A$4:$A69)+1</f>
        <v>38</v>
      </c>
      <c r="B70" s="8" t="s">
        <v>205</v>
      </c>
      <c r="C70" s="9" t="s">
        <v>206</v>
      </c>
      <c r="D70" s="9" t="s">
        <v>207</v>
      </c>
      <c r="E70" s="9" t="s">
        <v>15</v>
      </c>
      <c r="F70" s="9" t="s">
        <v>208</v>
      </c>
      <c r="G70" s="9" t="s">
        <v>209</v>
      </c>
      <c r="H70" s="8" t="s">
        <v>48</v>
      </c>
      <c r="I70" s="19">
        <v>952.77</v>
      </c>
      <c r="J70" s="19">
        <v>952.77</v>
      </c>
    </row>
    <row r="71" spans="1:10">
      <c r="A71" s="12">
        <f>MAX(A$4:$A70)+1</f>
        <v>39</v>
      </c>
      <c r="B71" s="12" t="s">
        <v>210</v>
      </c>
      <c r="C71" s="13" t="s">
        <v>211</v>
      </c>
      <c r="D71" s="13" t="s">
        <v>212</v>
      </c>
      <c r="E71" s="13" t="s">
        <v>15</v>
      </c>
      <c r="F71" s="13" t="s">
        <v>213</v>
      </c>
      <c r="G71" s="13" t="s">
        <v>214</v>
      </c>
      <c r="H71" s="8" t="s">
        <v>35</v>
      </c>
      <c r="I71" s="19">
        <v>94092.13</v>
      </c>
      <c r="J71" s="19">
        <v>34862.04</v>
      </c>
    </row>
    <row r="72" spans="1:10">
      <c r="A72" s="16"/>
      <c r="B72" s="16"/>
      <c r="C72" s="17" t="s">
        <v>211</v>
      </c>
      <c r="D72" s="17" t="s">
        <v>212</v>
      </c>
      <c r="E72" s="17" t="s">
        <v>15</v>
      </c>
      <c r="F72" s="17" t="s">
        <v>213</v>
      </c>
      <c r="G72" s="17" t="s">
        <v>214</v>
      </c>
      <c r="H72" s="8" t="s">
        <v>48</v>
      </c>
      <c r="I72" s="19">
        <v>382.83</v>
      </c>
      <c r="J72" s="19">
        <v>0</v>
      </c>
    </row>
    <row r="73" spans="1:10">
      <c r="A73" s="14"/>
      <c r="B73" s="14"/>
      <c r="C73" s="15" t="s">
        <v>211</v>
      </c>
      <c r="D73" s="15" t="s">
        <v>212</v>
      </c>
      <c r="E73" s="15" t="s">
        <v>15</v>
      </c>
      <c r="F73" s="15" t="s">
        <v>213</v>
      </c>
      <c r="G73" s="15" t="s">
        <v>214</v>
      </c>
      <c r="H73" s="8" t="s">
        <v>54</v>
      </c>
      <c r="I73" s="19">
        <v>3293.2</v>
      </c>
      <c r="J73" s="19">
        <v>1220.16</v>
      </c>
    </row>
    <row r="74" spans="1:10">
      <c r="A74" s="8">
        <f>MAX(A$4:$A73)+1</f>
        <v>40</v>
      </c>
      <c r="B74" s="8" t="s">
        <v>215</v>
      </c>
      <c r="C74" s="9" t="s">
        <v>216</v>
      </c>
      <c r="D74" s="9" t="s">
        <v>217</v>
      </c>
      <c r="E74" s="9" t="s">
        <v>15</v>
      </c>
      <c r="F74" s="9" t="s">
        <v>218</v>
      </c>
      <c r="G74" s="9" t="s">
        <v>219</v>
      </c>
      <c r="H74" s="8" t="s">
        <v>48</v>
      </c>
      <c r="I74" s="19">
        <v>319.98</v>
      </c>
      <c r="J74" s="19">
        <v>0</v>
      </c>
    </row>
    <row r="75" spans="1:10">
      <c r="A75" s="12">
        <f>MAX(A$4:$A74)+1</f>
        <v>41</v>
      </c>
      <c r="B75" s="12" t="s">
        <v>220</v>
      </c>
      <c r="C75" s="13" t="s">
        <v>221</v>
      </c>
      <c r="D75" s="13" t="s">
        <v>222</v>
      </c>
      <c r="E75" s="13" t="s">
        <v>15</v>
      </c>
      <c r="F75" s="13" t="s">
        <v>223</v>
      </c>
      <c r="G75" s="13" t="s">
        <v>224</v>
      </c>
      <c r="H75" s="8" t="s">
        <v>35</v>
      </c>
      <c r="I75" s="19">
        <v>203.66</v>
      </c>
      <c r="J75" s="19">
        <v>203.66</v>
      </c>
    </row>
    <row r="76" spans="1:10">
      <c r="A76" s="16"/>
      <c r="B76" s="16"/>
      <c r="C76" s="17" t="s">
        <v>221</v>
      </c>
      <c r="D76" s="17" t="s">
        <v>222</v>
      </c>
      <c r="E76" s="17" t="s">
        <v>15</v>
      </c>
      <c r="F76" s="17" t="s">
        <v>223</v>
      </c>
      <c r="G76" s="17" t="s">
        <v>224</v>
      </c>
      <c r="H76" s="8" t="s">
        <v>48</v>
      </c>
      <c r="I76" s="19">
        <v>105</v>
      </c>
      <c r="J76" s="19">
        <v>105</v>
      </c>
    </row>
    <row r="77" spans="1:10">
      <c r="A77" s="14"/>
      <c r="B77" s="14"/>
      <c r="C77" s="15" t="s">
        <v>221</v>
      </c>
      <c r="D77" s="15" t="s">
        <v>222</v>
      </c>
      <c r="E77" s="15" t="s">
        <v>15</v>
      </c>
      <c r="F77" s="15" t="s">
        <v>223</v>
      </c>
      <c r="G77" s="15" t="s">
        <v>224</v>
      </c>
      <c r="H77" s="8" t="s">
        <v>54</v>
      </c>
      <c r="I77" s="19">
        <v>7.13</v>
      </c>
      <c r="J77" s="19">
        <v>7.13</v>
      </c>
    </row>
    <row r="78" spans="1:10">
      <c r="A78" s="12">
        <f>MAX(A$4:$A77)+1</f>
        <v>42</v>
      </c>
      <c r="B78" s="12" t="s">
        <v>225</v>
      </c>
      <c r="C78" s="13" t="s">
        <v>226</v>
      </c>
      <c r="D78" s="13" t="s">
        <v>227</v>
      </c>
      <c r="E78" s="13" t="s">
        <v>15</v>
      </c>
      <c r="F78" s="13" t="s">
        <v>228</v>
      </c>
      <c r="G78" s="13" t="s">
        <v>229</v>
      </c>
      <c r="H78" s="8" t="s">
        <v>35</v>
      </c>
      <c r="I78" s="19">
        <v>159504.64</v>
      </c>
      <c r="J78" s="19">
        <v>0</v>
      </c>
    </row>
    <row r="79" spans="1:10">
      <c r="A79" s="16"/>
      <c r="B79" s="16"/>
      <c r="C79" s="17" t="s">
        <v>226</v>
      </c>
      <c r="D79" s="17" t="s">
        <v>227</v>
      </c>
      <c r="E79" s="17" t="s">
        <v>15</v>
      </c>
      <c r="F79" s="17" t="s">
        <v>228</v>
      </c>
      <c r="G79" s="17" t="s">
        <v>229</v>
      </c>
      <c r="H79" s="8" t="s">
        <v>54</v>
      </c>
      <c r="I79" s="19">
        <v>12670.69</v>
      </c>
      <c r="J79" s="19">
        <v>0</v>
      </c>
    </row>
    <row r="80" spans="1:10">
      <c r="A80" s="14"/>
      <c r="B80" s="14"/>
      <c r="C80" s="15" t="s">
        <v>226</v>
      </c>
      <c r="D80" s="15" t="s">
        <v>227</v>
      </c>
      <c r="E80" s="15" t="s">
        <v>15</v>
      </c>
      <c r="F80" s="15" t="s">
        <v>228</v>
      </c>
      <c r="G80" s="15" t="s">
        <v>229</v>
      </c>
      <c r="H80" s="8" t="s">
        <v>18</v>
      </c>
      <c r="I80" s="19">
        <v>736.74</v>
      </c>
      <c r="J80" s="19">
        <v>0</v>
      </c>
    </row>
    <row r="81" spans="1:10">
      <c r="A81" s="12">
        <f>MAX(A$4:$A80)+1</f>
        <v>43</v>
      </c>
      <c r="B81" s="12" t="s">
        <v>230</v>
      </c>
      <c r="C81" s="13" t="s">
        <v>231</v>
      </c>
      <c r="D81" s="13" t="s">
        <v>232</v>
      </c>
      <c r="E81" s="13" t="s">
        <v>15</v>
      </c>
      <c r="F81" s="13" t="s">
        <v>233</v>
      </c>
      <c r="G81" s="13" t="s">
        <v>234</v>
      </c>
      <c r="H81" s="8" t="s">
        <v>35</v>
      </c>
      <c r="I81" s="19">
        <v>3439.07</v>
      </c>
      <c r="J81" s="19">
        <v>1348.1</v>
      </c>
    </row>
    <row r="82" spans="1:10">
      <c r="A82" s="16"/>
      <c r="B82" s="16"/>
      <c r="C82" s="17" t="s">
        <v>231</v>
      </c>
      <c r="D82" s="17" t="s">
        <v>232</v>
      </c>
      <c r="E82" s="17" t="s">
        <v>15</v>
      </c>
      <c r="F82" s="17" t="s">
        <v>233</v>
      </c>
      <c r="G82" s="17" t="s">
        <v>234</v>
      </c>
      <c r="H82" s="8" t="s">
        <v>48</v>
      </c>
      <c r="I82" s="19">
        <v>865.53</v>
      </c>
      <c r="J82" s="19">
        <v>0</v>
      </c>
    </row>
    <row r="83" spans="1:10">
      <c r="A83" s="16"/>
      <c r="B83" s="16"/>
      <c r="C83" s="17" t="s">
        <v>231</v>
      </c>
      <c r="D83" s="17" t="s">
        <v>232</v>
      </c>
      <c r="E83" s="17" t="s">
        <v>15</v>
      </c>
      <c r="F83" s="17" t="s">
        <v>233</v>
      </c>
      <c r="G83" s="17" t="s">
        <v>234</v>
      </c>
      <c r="H83" s="8" t="s">
        <v>54</v>
      </c>
      <c r="I83" s="19">
        <v>120.36</v>
      </c>
      <c r="J83" s="19">
        <v>47.18</v>
      </c>
    </row>
    <row r="84" spans="1:10">
      <c r="A84" s="14"/>
      <c r="B84" s="14"/>
      <c r="C84" s="15" t="s">
        <v>231</v>
      </c>
      <c r="D84" s="15" t="s">
        <v>232</v>
      </c>
      <c r="E84" s="15" t="s">
        <v>15</v>
      </c>
      <c r="F84" s="15" t="s">
        <v>233</v>
      </c>
      <c r="G84" s="15" t="s">
        <v>234</v>
      </c>
      <c r="H84" s="8" t="s">
        <v>18</v>
      </c>
      <c r="I84" s="19">
        <v>18.26</v>
      </c>
      <c r="J84" s="19">
        <v>6.74</v>
      </c>
    </row>
    <row r="85" spans="1:10">
      <c r="A85" s="12">
        <f>MAX(A$4:$A84)+1</f>
        <v>44</v>
      </c>
      <c r="B85" s="12" t="s">
        <v>235</v>
      </c>
      <c r="C85" s="13" t="s">
        <v>236</v>
      </c>
      <c r="D85" s="13" t="s">
        <v>237</v>
      </c>
      <c r="E85" s="13" t="s">
        <v>15</v>
      </c>
      <c r="F85" s="13" t="s">
        <v>238</v>
      </c>
      <c r="G85" s="13" t="s">
        <v>239</v>
      </c>
      <c r="H85" s="8" t="s">
        <v>48</v>
      </c>
      <c r="I85" s="19">
        <v>345.39</v>
      </c>
      <c r="J85" s="19">
        <v>345.39</v>
      </c>
    </row>
    <row r="86" spans="1:10">
      <c r="A86" s="14"/>
      <c r="B86" s="14"/>
      <c r="C86" s="15" t="s">
        <v>236</v>
      </c>
      <c r="D86" s="15" t="s">
        <v>237</v>
      </c>
      <c r="E86" s="15" t="s">
        <v>15</v>
      </c>
      <c r="F86" s="15" t="s">
        <v>238</v>
      </c>
      <c r="G86" s="15" t="s">
        <v>239</v>
      </c>
      <c r="H86" s="8" t="s">
        <v>18</v>
      </c>
      <c r="I86" s="19">
        <v>7.95</v>
      </c>
      <c r="J86" s="19">
        <v>7.95</v>
      </c>
    </row>
    <row r="87" ht="22.5" spans="1:10">
      <c r="A87" s="10">
        <f>MAX(A$4:$A86)+1</f>
        <v>45</v>
      </c>
      <c r="B87" s="10" t="s">
        <v>240</v>
      </c>
      <c r="C87" s="11" t="s">
        <v>241</v>
      </c>
      <c r="D87" s="11" t="s">
        <v>242</v>
      </c>
      <c r="E87" s="11" t="s">
        <v>15</v>
      </c>
      <c r="F87" s="11" t="s">
        <v>243</v>
      </c>
      <c r="G87" s="11" t="s">
        <v>244</v>
      </c>
      <c r="H87" s="10" t="s">
        <v>24</v>
      </c>
      <c r="I87" s="20">
        <v>798</v>
      </c>
      <c r="J87" s="20">
        <v>0</v>
      </c>
    </row>
    <row r="88" spans="1:10">
      <c r="A88" s="12">
        <f>MAX(A$4:$A87)+1</f>
        <v>46</v>
      </c>
      <c r="B88" s="12" t="s">
        <v>245</v>
      </c>
      <c r="C88" s="13" t="s">
        <v>246</v>
      </c>
      <c r="D88" s="13" t="s">
        <v>247</v>
      </c>
      <c r="E88" s="13" t="s">
        <v>15</v>
      </c>
      <c r="F88" s="13" t="s">
        <v>248</v>
      </c>
      <c r="G88" s="13" t="s">
        <v>249</v>
      </c>
      <c r="H88" s="8" t="s">
        <v>41</v>
      </c>
      <c r="I88" s="19">
        <v>8.4</v>
      </c>
      <c r="J88" s="19">
        <v>8.4</v>
      </c>
    </row>
    <row r="89" spans="1:10">
      <c r="A89" s="14"/>
      <c r="B89" s="14"/>
      <c r="C89" s="15" t="s">
        <v>246</v>
      </c>
      <c r="D89" s="15" t="s">
        <v>247</v>
      </c>
      <c r="E89" s="15" t="s">
        <v>15</v>
      </c>
      <c r="F89" s="15" t="s">
        <v>248</v>
      </c>
      <c r="G89" s="15" t="s">
        <v>249</v>
      </c>
      <c r="H89" s="8" t="s">
        <v>42</v>
      </c>
      <c r="I89" s="19">
        <v>40</v>
      </c>
      <c r="J89" s="19">
        <v>40</v>
      </c>
    </row>
    <row r="90" ht="22.5" spans="1:10">
      <c r="A90" s="10">
        <f>MAX(A$4:$A89)+1</f>
        <v>47</v>
      </c>
      <c r="B90" s="10" t="s">
        <v>250</v>
      </c>
      <c r="C90" s="11" t="s">
        <v>251</v>
      </c>
      <c r="D90" s="11" t="s">
        <v>252</v>
      </c>
      <c r="E90" s="11" t="s">
        <v>15</v>
      </c>
      <c r="F90" s="11" t="s">
        <v>253</v>
      </c>
      <c r="G90" s="11" t="s">
        <v>254</v>
      </c>
      <c r="H90" s="10" t="s">
        <v>24</v>
      </c>
      <c r="I90" s="20">
        <v>90</v>
      </c>
      <c r="J90" s="20">
        <v>0</v>
      </c>
    </row>
    <row r="91" spans="1:10">
      <c r="A91" s="12">
        <f>MAX(A$4:$A90)+1</f>
        <v>48</v>
      </c>
      <c r="B91" s="12" t="s">
        <v>255</v>
      </c>
      <c r="C91" s="13" t="s">
        <v>256</v>
      </c>
      <c r="D91" s="13" t="s">
        <v>257</v>
      </c>
      <c r="E91" s="13" t="s">
        <v>15</v>
      </c>
      <c r="F91" s="13" t="s">
        <v>258</v>
      </c>
      <c r="G91" s="13" t="s">
        <v>259</v>
      </c>
      <c r="H91" s="8" t="s">
        <v>35</v>
      </c>
      <c r="I91" s="19">
        <v>6173.84</v>
      </c>
      <c r="J91" s="19">
        <v>2496.64</v>
      </c>
    </row>
    <row r="92" spans="1:10">
      <c r="A92" s="16"/>
      <c r="B92" s="16"/>
      <c r="C92" s="17" t="s">
        <v>256</v>
      </c>
      <c r="D92" s="17" t="s">
        <v>257</v>
      </c>
      <c r="E92" s="17" t="s">
        <v>15</v>
      </c>
      <c r="F92" s="17" t="s">
        <v>258</v>
      </c>
      <c r="G92" s="17" t="s">
        <v>259</v>
      </c>
      <c r="H92" s="8" t="s">
        <v>48</v>
      </c>
      <c r="I92" s="19">
        <v>84.27</v>
      </c>
      <c r="J92" s="19">
        <v>84.27</v>
      </c>
    </row>
    <row r="93" spans="1:10">
      <c r="A93" s="14"/>
      <c r="B93" s="14"/>
      <c r="C93" s="15" t="s">
        <v>256</v>
      </c>
      <c r="D93" s="15" t="s">
        <v>257</v>
      </c>
      <c r="E93" s="15" t="s">
        <v>15</v>
      </c>
      <c r="F93" s="15" t="s">
        <v>258</v>
      </c>
      <c r="G93" s="15" t="s">
        <v>259</v>
      </c>
      <c r="H93" s="8" t="s">
        <v>54</v>
      </c>
      <c r="I93" s="19">
        <v>216.08</v>
      </c>
      <c r="J93" s="19">
        <v>87.38</v>
      </c>
    </row>
    <row r="94" spans="1:10">
      <c r="A94" s="12">
        <f>MAX(A$4:$A93)+1</f>
        <v>49</v>
      </c>
      <c r="B94" s="12" t="s">
        <v>260</v>
      </c>
      <c r="C94" s="13" t="s">
        <v>261</v>
      </c>
      <c r="D94" s="13" t="s">
        <v>262</v>
      </c>
      <c r="E94" s="13" t="s">
        <v>15</v>
      </c>
      <c r="F94" s="13" t="s">
        <v>263</v>
      </c>
      <c r="G94" s="13" t="s">
        <v>264</v>
      </c>
      <c r="H94" s="8" t="s">
        <v>35</v>
      </c>
      <c r="I94" s="19">
        <v>14404.78</v>
      </c>
      <c r="J94" s="19">
        <v>14404.78</v>
      </c>
    </row>
    <row r="95" spans="1:10">
      <c r="A95" s="16"/>
      <c r="B95" s="16"/>
      <c r="C95" s="17" t="s">
        <v>261</v>
      </c>
      <c r="D95" s="17" t="s">
        <v>262</v>
      </c>
      <c r="E95" s="17" t="s">
        <v>15</v>
      </c>
      <c r="F95" s="17" t="s">
        <v>263</v>
      </c>
      <c r="G95" s="17" t="s">
        <v>264</v>
      </c>
      <c r="H95" s="8" t="s">
        <v>48</v>
      </c>
      <c r="I95" s="19">
        <v>944.98</v>
      </c>
      <c r="J95" s="19">
        <v>944.98</v>
      </c>
    </row>
    <row r="96" spans="1:10">
      <c r="A96" s="14"/>
      <c r="B96" s="14"/>
      <c r="C96" s="15" t="s">
        <v>261</v>
      </c>
      <c r="D96" s="15" t="s">
        <v>262</v>
      </c>
      <c r="E96" s="15" t="s">
        <v>15</v>
      </c>
      <c r="F96" s="15" t="s">
        <v>263</v>
      </c>
      <c r="G96" s="15" t="s">
        <v>264</v>
      </c>
      <c r="H96" s="8" t="s">
        <v>54</v>
      </c>
      <c r="I96" s="19">
        <v>504.16</v>
      </c>
      <c r="J96" s="19">
        <v>504.16</v>
      </c>
    </row>
    <row r="97" spans="1:10">
      <c r="A97" s="12">
        <f>MAX(A$4:$A96)+1</f>
        <v>50</v>
      </c>
      <c r="B97" s="12" t="s">
        <v>265</v>
      </c>
      <c r="C97" s="13" t="s">
        <v>266</v>
      </c>
      <c r="D97" s="13" t="s">
        <v>267</v>
      </c>
      <c r="E97" s="13" t="s">
        <v>15</v>
      </c>
      <c r="F97" s="13" t="s">
        <v>268</v>
      </c>
      <c r="G97" s="13" t="s">
        <v>269</v>
      </c>
      <c r="H97" s="8" t="s">
        <v>35</v>
      </c>
      <c r="I97" s="19">
        <v>34661.3</v>
      </c>
      <c r="J97" s="19">
        <v>34661.3</v>
      </c>
    </row>
    <row r="98" spans="1:10">
      <c r="A98" s="14"/>
      <c r="B98" s="14"/>
      <c r="C98" s="15" t="s">
        <v>266</v>
      </c>
      <c r="D98" s="15" t="s">
        <v>267</v>
      </c>
      <c r="E98" s="15" t="s">
        <v>15</v>
      </c>
      <c r="F98" s="15" t="s">
        <v>268</v>
      </c>
      <c r="G98" s="15" t="s">
        <v>269</v>
      </c>
      <c r="H98" s="8" t="s">
        <v>54</v>
      </c>
      <c r="I98" s="19">
        <v>1213.14</v>
      </c>
      <c r="J98" s="19">
        <v>1213.14</v>
      </c>
    </row>
    <row r="99" ht="22.5" spans="1:10">
      <c r="A99" s="10">
        <f>MAX(A$4:$A98)+1</f>
        <v>51</v>
      </c>
      <c r="B99" s="10" t="s">
        <v>270</v>
      </c>
      <c r="C99" s="11" t="s">
        <v>271</v>
      </c>
      <c r="D99" s="11" t="s">
        <v>272</v>
      </c>
      <c r="E99" s="11" t="s">
        <v>15</v>
      </c>
      <c r="F99" s="11" t="s">
        <v>273</v>
      </c>
      <c r="G99" s="11" t="s">
        <v>274</v>
      </c>
      <c r="H99" s="10" t="s">
        <v>24</v>
      </c>
      <c r="I99" s="20">
        <v>40</v>
      </c>
      <c r="J99" s="20">
        <v>40</v>
      </c>
    </row>
    <row r="100" spans="1:10">
      <c r="A100" s="8">
        <f>MAX(A$4:$A99)+1</f>
        <v>52</v>
      </c>
      <c r="B100" s="8" t="s">
        <v>275</v>
      </c>
      <c r="C100" s="9" t="s">
        <v>276</v>
      </c>
      <c r="D100" s="9" t="s">
        <v>277</v>
      </c>
      <c r="E100" s="9" t="s">
        <v>15</v>
      </c>
      <c r="F100" s="9" t="s">
        <v>278</v>
      </c>
      <c r="G100" s="9" t="s">
        <v>279</v>
      </c>
      <c r="H100" s="8" t="s">
        <v>42</v>
      </c>
      <c r="I100" s="19">
        <v>120</v>
      </c>
      <c r="J100" s="19">
        <v>120</v>
      </c>
    </row>
    <row r="101" spans="1:10">
      <c r="A101" s="12">
        <f>MAX(A$4:$A100)+1</f>
        <v>53</v>
      </c>
      <c r="B101" s="12" t="s">
        <v>280</v>
      </c>
      <c r="C101" s="13" t="s">
        <v>281</v>
      </c>
      <c r="D101" s="13" t="s">
        <v>282</v>
      </c>
      <c r="E101" s="13" t="s">
        <v>15</v>
      </c>
      <c r="F101" s="13" t="s">
        <v>283</v>
      </c>
      <c r="G101" s="13" t="s">
        <v>284</v>
      </c>
      <c r="H101" s="8" t="s">
        <v>41</v>
      </c>
      <c r="I101" s="19">
        <v>6356.33</v>
      </c>
      <c r="J101" s="19">
        <v>6356.33</v>
      </c>
    </row>
    <row r="102" spans="1:10">
      <c r="A102" s="14"/>
      <c r="B102" s="14"/>
      <c r="C102" s="15" t="s">
        <v>281</v>
      </c>
      <c r="D102" s="15" t="s">
        <v>282</v>
      </c>
      <c r="E102" s="15" t="s">
        <v>15</v>
      </c>
      <c r="F102" s="15" t="s">
        <v>283</v>
      </c>
      <c r="G102" s="15" t="s">
        <v>284</v>
      </c>
      <c r="H102" s="8" t="s">
        <v>42</v>
      </c>
      <c r="I102" s="19">
        <v>3549.75</v>
      </c>
      <c r="J102" s="19">
        <v>3549.75</v>
      </c>
    </row>
    <row r="103" spans="1:10">
      <c r="A103" s="12">
        <f>MAX(A$4:$A102)+1</f>
        <v>54</v>
      </c>
      <c r="B103" s="12" t="s">
        <v>285</v>
      </c>
      <c r="C103" s="13" t="s">
        <v>286</v>
      </c>
      <c r="D103" s="13" t="s">
        <v>287</v>
      </c>
      <c r="E103" s="13" t="s">
        <v>15</v>
      </c>
      <c r="F103" s="13" t="s">
        <v>288</v>
      </c>
      <c r="G103" s="13" t="s">
        <v>289</v>
      </c>
      <c r="H103" s="8" t="s">
        <v>41</v>
      </c>
      <c r="I103" s="19">
        <v>13485.88</v>
      </c>
      <c r="J103" s="19">
        <v>13485.88</v>
      </c>
    </row>
    <row r="104" spans="1:10">
      <c r="A104" s="14"/>
      <c r="B104" s="14"/>
      <c r="C104" s="15" t="s">
        <v>286</v>
      </c>
      <c r="D104" s="15" t="s">
        <v>287</v>
      </c>
      <c r="E104" s="15" t="s">
        <v>15</v>
      </c>
      <c r="F104" s="15" t="s">
        <v>288</v>
      </c>
      <c r="G104" s="15" t="s">
        <v>289</v>
      </c>
      <c r="H104" s="8" t="s">
        <v>42</v>
      </c>
      <c r="I104" s="19">
        <v>49872</v>
      </c>
      <c r="J104" s="19">
        <v>49872</v>
      </c>
    </row>
    <row r="105" spans="1:10">
      <c r="A105" s="12">
        <f>MAX(A$4:$A104)+1</f>
        <v>55</v>
      </c>
      <c r="B105" s="12" t="s">
        <v>290</v>
      </c>
      <c r="C105" s="13" t="s">
        <v>291</v>
      </c>
      <c r="D105" s="13" t="s">
        <v>292</v>
      </c>
      <c r="E105" s="13" t="s">
        <v>15</v>
      </c>
      <c r="F105" s="13" t="s">
        <v>293</v>
      </c>
      <c r="G105" s="13" t="s">
        <v>294</v>
      </c>
      <c r="H105" s="8" t="s">
        <v>35</v>
      </c>
      <c r="I105" s="19">
        <v>26147.09</v>
      </c>
      <c r="J105" s="19">
        <v>0</v>
      </c>
    </row>
    <row r="106" spans="1:10">
      <c r="A106" s="16"/>
      <c r="B106" s="16"/>
      <c r="C106" s="17" t="s">
        <v>291</v>
      </c>
      <c r="D106" s="17" t="s">
        <v>292</v>
      </c>
      <c r="E106" s="17" t="s">
        <v>15</v>
      </c>
      <c r="F106" s="17" t="s">
        <v>293</v>
      </c>
      <c r="G106" s="17" t="s">
        <v>294</v>
      </c>
      <c r="H106" s="8" t="s">
        <v>54</v>
      </c>
      <c r="I106" s="19">
        <v>1383.62</v>
      </c>
      <c r="J106" s="19">
        <v>0</v>
      </c>
    </row>
    <row r="107" spans="1:10">
      <c r="A107" s="16"/>
      <c r="B107" s="16"/>
      <c r="C107" s="17" t="s">
        <v>291</v>
      </c>
      <c r="D107" s="17" t="s">
        <v>292</v>
      </c>
      <c r="E107" s="17" t="s">
        <v>15</v>
      </c>
      <c r="F107" s="17" t="s">
        <v>293</v>
      </c>
      <c r="G107" s="17" t="s">
        <v>294</v>
      </c>
      <c r="H107" s="8" t="s">
        <v>41</v>
      </c>
      <c r="I107" s="19">
        <v>32928</v>
      </c>
      <c r="J107" s="19">
        <v>0</v>
      </c>
    </row>
    <row r="108" spans="1:10">
      <c r="A108" s="16"/>
      <c r="B108" s="16"/>
      <c r="C108" s="17" t="s">
        <v>291</v>
      </c>
      <c r="D108" s="17" t="s">
        <v>292</v>
      </c>
      <c r="E108" s="17" t="s">
        <v>15</v>
      </c>
      <c r="F108" s="17" t="s">
        <v>293</v>
      </c>
      <c r="G108" s="17" t="s">
        <v>294</v>
      </c>
      <c r="H108" s="8" t="s">
        <v>18</v>
      </c>
      <c r="I108" s="19">
        <v>140.5</v>
      </c>
      <c r="J108" s="19">
        <v>0</v>
      </c>
    </row>
    <row r="109" spans="1:10">
      <c r="A109" s="14"/>
      <c r="B109" s="14"/>
      <c r="C109" s="15" t="s">
        <v>291</v>
      </c>
      <c r="D109" s="15" t="s">
        <v>292</v>
      </c>
      <c r="E109" s="15" t="s">
        <v>15</v>
      </c>
      <c r="F109" s="15" t="s">
        <v>293</v>
      </c>
      <c r="G109" s="15" t="s">
        <v>294</v>
      </c>
      <c r="H109" s="8" t="s">
        <v>42</v>
      </c>
      <c r="I109" s="19">
        <v>133932.65</v>
      </c>
      <c r="J109" s="19">
        <v>0</v>
      </c>
    </row>
    <row r="110" spans="1:10">
      <c r="A110" s="8">
        <f>MAX(A$4:$A109)+1</f>
        <v>56</v>
      </c>
      <c r="B110" s="8" t="s">
        <v>295</v>
      </c>
      <c r="C110" s="9" t="s">
        <v>296</v>
      </c>
      <c r="D110" s="9" t="s">
        <v>297</v>
      </c>
      <c r="E110" s="9" t="s">
        <v>15</v>
      </c>
      <c r="F110" s="9" t="s">
        <v>298</v>
      </c>
      <c r="G110" s="9" t="s">
        <v>299</v>
      </c>
      <c r="H110" s="8" t="s">
        <v>42</v>
      </c>
      <c r="I110" s="19">
        <v>4245.3</v>
      </c>
      <c r="J110" s="19">
        <v>0</v>
      </c>
    </row>
    <row r="111" spans="1:10">
      <c r="A111" s="12">
        <f>MAX(A$4:$A110)+1</f>
        <v>57</v>
      </c>
      <c r="B111" s="12" t="s">
        <v>300</v>
      </c>
      <c r="C111" s="13" t="s">
        <v>301</v>
      </c>
      <c r="D111" s="13" t="s">
        <v>302</v>
      </c>
      <c r="E111" s="13" t="s">
        <v>15</v>
      </c>
      <c r="F111" s="13" t="s">
        <v>303</v>
      </c>
      <c r="G111" s="13" t="s">
        <v>304</v>
      </c>
      <c r="H111" s="8" t="s">
        <v>35</v>
      </c>
      <c r="I111" s="19">
        <v>259.22</v>
      </c>
      <c r="J111" s="19">
        <v>259.22</v>
      </c>
    </row>
    <row r="112" spans="1:10">
      <c r="A112" s="14"/>
      <c r="B112" s="14"/>
      <c r="C112" s="15" t="s">
        <v>301</v>
      </c>
      <c r="D112" s="15" t="s">
        <v>302</v>
      </c>
      <c r="E112" s="15" t="s">
        <v>15</v>
      </c>
      <c r="F112" s="15" t="s">
        <v>303</v>
      </c>
      <c r="G112" s="15" t="s">
        <v>304</v>
      </c>
      <c r="H112" s="8" t="s">
        <v>54</v>
      </c>
      <c r="I112" s="19">
        <v>18.15</v>
      </c>
      <c r="J112" s="19">
        <v>18.15</v>
      </c>
    </row>
    <row r="113" spans="1:10">
      <c r="A113" s="12">
        <f>MAX(A$4:$A112)+1</f>
        <v>58</v>
      </c>
      <c r="B113" s="12" t="s">
        <v>305</v>
      </c>
      <c r="C113" s="13" t="s">
        <v>306</v>
      </c>
      <c r="D113" s="13" t="s">
        <v>307</v>
      </c>
      <c r="E113" s="13" t="s">
        <v>15</v>
      </c>
      <c r="F113" s="13" t="s">
        <v>308</v>
      </c>
      <c r="G113" s="13" t="s">
        <v>309</v>
      </c>
      <c r="H113" s="8" t="s">
        <v>35</v>
      </c>
      <c r="I113" s="19">
        <v>4879.31</v>
      </c>
      <c r="J113" s="19">
        <v>4879.31</v>
      </c>
    </row>
    <row r="114" spans="1:10">
      <c r="A114" s="14"/>
      <c r="B114" s="14"/>
      <c r="C114" s="15" t="s">
        <v>306</v>
      </c>
      <c r="D114" s="15" t="s">
        <v>307</v>
      </c>
      <c r="E114" s="15" t="s">
        <v>15</v>
      </c>
      <c r="F114" s="15" t="s">
        <v>308</v>
      </c>
      <c r="G114" s="15" t="s">
        <v>309</v>
      </c>
      <c r="H114" s="8" t="s">
        <v>54</v>
      </c>
      <c r="I114" s="19">
        <v>170.77</v>
      </c>
      <c r="J114" s="19">
        <v>170.77</v>
      </c>
    </row>
    <row r="115" spans="1:10">
      <c r="A115" s="10">
        <f>MAX(A$4:$A114)+1</f>
        <v>59</v>
      </c>
      <c r="B115" s="10" t="s">
        <v>310</v>
      </c>
      <c r="C115" s="11" t="s">
        <v>311</v>
      </c>
      <c r="D115" s="11" t="s">
        <v>312</v>
      </c>
      <c r="E115" s="11" t="s">
        <v>15</v>
      </c>
      <c r="F115" s="11" t="s">
        <v>313</v>
      </c>
      <c r="G115" s="11" t="s">
        <v>53</v>
      </c>
      <c r="H115" s="10" t="s">
        <v>24</v>
      </c>
      <c r="I115" s="20">
        <v>222.47</v>
      </c>
      <c r="J115" s="20">
        <v>222.47</v>
      </c>
    </row>
    <row r="116" spans="1:10">
      <c r="A116" s="12">
        <f>MAX(A$4:$A115)+1</f>
        <v>60</v>
      </c>
      <c r="B116" s="12" t="s">
        <v>314</v>
      </c>
      <c r="C116" s="13" t="s">
        <v>315</v>
      </c>
      <c r="D116" s="13" t="s">
        <v>316</v>
      </c>
      <c r="E116" s="13" t="s">
        <v>15</v>
      </c>
      <c r="F116" s="13" t="s">
        <v>317</v>
      </c>
      <c r="G116" s="13" t="s">
        <v>318</v>
      </c>
      <c r="H116" s="8" t="s">
        <v>41</v>
      </c>
      <c r="I116" s="19">
        <v>42</v>
      </c>
      <c r="J116" s="19">
        <v>0</v>
      </c>
    </row>
    <row r="117" spans="1:10">
      <c r="A117" s="14"/>
      <c r="B117" s="14"/>
      <c r="C117" s="15" t="s">
        <v>315</v>
      </c>
      <c r="D117" s="15" t="s">
        <v>316</v>
      </c>
      <c r="E117" s="15" t="s">
        <v>15</v>
      </c>
      <c r="F117" s="15" t="s">
        <v>317</v>
      </c>
      <c r="G117" s="15" t="s">
        <v>318</v>
      </c>
      <c r="H117" s="8" t="s">
        <v>42</v>
      </c>
      <c r="I117" s="19">
        <v>100</v>
      </c>
      <c r="J117" s="19">
        <v>0</v>
      </c>
    </row>
  </sheetData>
  <autoFilter ref="B4:J117">
    <extLst/>
  </autoFilter>
  <sortState ref="B2:M114">
    <sortCondition ref="B2"/>
  </sortState>
  <mergeCells count="233">
    <mergeCell ref="A1:J1"/>
    <mergeCell ref="A3:J3"/>
    <mergeCell ref="A9:A10"/>
    <mergeCell ref="A12:A13"/>
    <mergeCell ref="A14:A15"/>
    <mergeCell ref="A16:A17"/>
    <mergeCell ref="A19:A20"/>
    <mergeCell ref="A22:A26"/>
    <mergeCell ref="A27:A28"/>
    <mergeCell ref="A30:A31"/>
    <mergeCell ref="A34:A35"/>
    <mergeCell ref="A38:A41"/>
    <mergeCell ref="A43:A44"/>
    <mergeCell ref="A45:A46"/>
    <mergeCell ref="A47:A49"/>
    <mergeCell ref="A51:A52"/>
    <mergeCell ref="A54:A55"/>
    <mergeCell ref="A59:A60"/>
    <mergeCell ref="A61:A63"/>
    <mergeCell ref="A65:A69"/>
    <mergeCell ref="A71:A73"/>
    <mergeCell ref="A75:A77"/>
    <mergeCell ref="A78:A80"/>
    <mergeCell ref="A81:A84"/>
    <mergeCell ref="A85:A86"/>
    <mergeCell ref="A88:A89"/>
    <mergeCell ref="A91:A93"/>
    <mergeCell ref="A94:A96"/>
    <mergeCell ref="A97:A98"/>
    <mergeCell ref="A101:A102"/>
    <mergeCell ref="A103:A104"/>
    <mergeCell ref="A105:A109"/>
    <mergeCell ref="A111:A112"/>
    <mergeCell ref="A113:A114"/>
    <mergeCell ref="A116:A117"/>
    <mergeCell ref="B9:B10"/>
    <mergeCell ref="B12:B13"/>
    <mergeCell ref="B14:B15"/>
    <mergeCell ref="B16:B17"/>
    <mergeCell ref="B19:B20"/>
    <mergeCell ref="B22:B26"/>
    <mergeCell ref="B27:B28"/>
    <mergeCell ref="B30:B31"/>
    <mergeCell ref="B34:B35"/>
    <mergeCell ref="B38:B41"/>
    <mergeCell ref="B43:B44"/>
    <mergeCell ref="B45:B46"/>
    <mergeCell ref="B47:B49"/>
    <mergeCell ref="B51:B52"/>
    <mergeCell ref="B54:B55"/>
    <mergeCell ref="B59:B60"/>
    <mergeCell ref="B61:B63"/>
    <mergeCell ref="B65:B69"/>
    <mergeCell ref="B71:B73"/>
    <mergeCell ref="B75:B77"/>
    <mergeCell ref="B78:B80"/>
    <mergeCell ref="B81:B84"/>
    <mergeCell ref="B85:B86"/>
    <mergeCell ref="B88:B89"/>
    <mergeCell ref="B91:B93"/>
    <mergeCell ref="B94:B96"/>
    <mergeCell ref="B97:B98"/>
    <mergeCell ref="B101:B102"/>
    <mergeCell ref="B103:B104"/>
    <mergeCell ref="B105:B109"/>
    <mergeCell ref="B111:B112"/>
    <mergeCell ref="B113:B114"/>
    <mergeCell ref="B116:B117"/>
    <mergeCell ref="C9:C10"/>
    <mergeCell ref="C12:C13"/>
    <mergeCell ref="C14:C15"/>
    <mergeCell ref="C16:C17"/>
    <mergeCell ref="C19:C20"/>
    <mergeCell ref="C22:C26"/>
    <mergeCell ref="C27:C28"/>
    <mergeCell ref="C30:C31"/>
    <mergeCell ref="C34:C35"/>
    <mergeCell ref="C38:C41"/>
    <mergeCell ref="C43:C44"/>
    <mergeCell ref="C45:C46"/>
    <mergeCell ref="C47:C49"/>
    <mergeCell ref="C51:C52"/>
    <mergeCell ref="C54:C55"/>
    <mergeCell ref="C59:C60"/>
    <mergeCell ref="C61:C63"/>
    <mergeCell ref="C65:C69"/>
    <mergeCell ref="C71:C73"/>
    <mergeCell ref="C75:C77"/>
    <mergeCell ref="C78:C80"/>
    <mergeCell ref="C81:C84"/>
    <mergeCell ref="C85:C86"/>
    <mergeCell ref="C88:C89"/>
    <mergeCell ref="C91:C93"/>
    <mergeCell ref="C94:C96"/>
    <mergeCell ref="C97:C98"/>
    <mergeCell ref="C101:C102"/>
    <mergeCell ref="C103:C104"/>
    <mergeCell ref="C105:C109"/>
    <mergeCell ref="C111:C112"/>
    <mergeCell ref="C113:C114"/>
    <mergeCell ref="C116:C117"/>
    <mergeCell ref="D9:D10"/>
    <mergeCell ref="D12:D13"/>
    <mergeCell ref="D14:D15"/>
    <mergeCell ref="D16:D17"/>
    <mergeCell ref="D19:D20"/>
    <mergeCell ref="D22:D26"/>
    <mergeCell ref="D27:D28"/>
    <mergeCell ref="D30:D31"/>
    <mergeCell ref="D34:D35"/>
    <mergeCell ref="D38:D41"/>
    <mergeCell ref="D43:D44"/>
    <mergeCell ref="D45:D46"/>
    <mergeCell ref="D47:D49"/>
    <mergeCell ref="D51:D52"/>
    <mergeCell ref="D54:D55"/>
    <mergeCell ref="D59:D60"/>
    <mergeCell ref="D61:D63"/>
    <mergeCell ref="D65:D69"/>
    <mergeCell ref="D71:D73"/>
    <mergeCell ref="D75:D77"/>
    <mergeCell ref="D78:D80"/>
    <mergeCell ref="D81:D84"/>
    <mergeCell ref="D85:D86"/>
    <mergeCell ref="D88:D89"/>
    <mergeCell ref="D91:D93"/>
    <mergeCell ref="D94:D96"/>
    <mergeCell ref="D97:D98"/>
    <mergeCell ref="D101:D102"/>
    <mergeCell ref="D103:D104"/>
    <mergeCell ref="D105:D109"/>
    <mergeCell ref="D111:D112"/>
    <mergeCell ref="D113:D114"/>
    <mergeCell ref="D116:D117"/>
    <mergeCell ref="E9:E10"/>
    <mergeCell ref="E12:E13"/>
    <mergeCell ref="E14:E15"/>
    <mergeCell ref="E16:E17"/>
    <mergeCell ref="E19:E20"/>
    <mergeCell ref="E22:E26"/>
    <mergeCell ref="E27:E28"/>
    <mergeCell ref="E30:E31"/>
    <mergeCell ref="E34:E35"/>
    <mergeCell ref="E38:E41"/>
    <mergeCell ref="E43:E44"/>
    <mergeCell ref="E45:E46"/>
    <mergeCell ref="E47:E49"/>
    <mergeCell ref="E51:E52"/>
    <mergeCell ref="E54:E55"/>
    <mergeCell ref="E59:E60"/>
    <mergeCell ref="E61:E63"/>
    <mergeCell ref="E65:E69"/>
    <mergeCell ref="E71:E73"/>
    <mergeCell ref="E75:E77"/>
    <mergeCell ref="E78:E80"/>
    <mergeCell ref="E81:E84"/>
    <mergeCell ref="E85:E86"/>
    <mergeCell ref="E88:E89"/>
    <mergeCell ref="E91:E93"/>
    <mergeCell ref="E94:E96"/>
    <mergeCell ref="E97:E98"/>
    <mergeCell ref="E101:E102"/>
    <mergeCell ref="E103:E104"/>
    <mergeCell ref="E105:E109"/>
    <mergeCell ref="E111:E112"/>
    <mergeCell ref="E113:E114"/>
    <mergeCell ref="E116:E117"/>
    <mergeCell ref="F9:F10"/>
    <mergeCell ref="F12:F13"/>
    <mergeCell ref="F14:F15"/>
    <mergeCell ref="F16:F17"/>
    <mergeCell ref="F19:F20"/>
    <mergeCell ref="F22:F26"/>
    <mergeCell ref="F27:F28"/>
    <mergeCell ref="F30:F31"/>
    <mergeCell ref="F34:F35"/>
    <mergeCell ref="F38:F41"/>
    <mergeCell ref="F43:F44"/>
    <mergeCell ref="F45:F46"/>
    <mergeCell ref="F47:F49"/>
    <mergeCell ref="F51:F52"/>
    <mergeCell ref="F54:F55"/>
    <mergeCell ref="F59:F60"/>
    <mergeCell ref="F61:F63"/>
    <mergeCell ref="F65:F69"/>
    <mergeCell ref="F71:F73"/>
    <mergeCell ref="F75:F77"/>
    <mergeCell ref="F78:F80"/>
    <mergeCell ref="F81:F84"/>
    <mergeCell ref="F85:F86"/>
    <mergeCell ref="F88:F89"/>
    <mergeCell ref="F91:F93"/>
    <mergeCell ref="F94:F96"/>
    <mergeCell ref="F97:F98"/>
    <mergeCell ref="F101:F102"/>
    <mergeCell ref="F103:F104"/>
    <mergeCell ref="F105:F109"/>
    <mergeCell ref="F111:F112"/>
    <mergeCell ref="F113:F114"/>
    <mergeCell ref="F116:F117"/>
    <mergeCell ref="G9:G10"/>
    <mergeCell ref="G12:G13"/>
    <mergeCell ref="G14:G15"/>
    <mergeCell ref="G16:G17"/>
    <mergeCell ref="G19:G20"/>
    <mergeCell ref="G22:G26"/>
    <mergeCell ref="G27:G28"/>
    <mergeCell ref="G30:G31"/>
    <mergeCell ref="G34:G35"/>
    <mergeCell ref="G38:G41"/>
    <mergeCell ref="G43:G44"/>
    <mergeCell ref="G45:G46"/>
    <mergeCell ref="G47:G49"/>
    <mergeCell ref="G51:G52"/>
    <mergeCell ref="G54:G55"/>
    <mergeCell ref="G59:G60"/>
    <mergeCell ref="G61:G63"/>
    <mergeCell ref="G65:G69"/>
    <mergeCell ref="G71:G73"/>
    <mergeCell ref="G75:G77"/>
    <mergeCell ref="G78:G80"/>
    <mergeCell ref="G81:G84"/>
    <mergeCell ref="G85:G86"/>
    <mergeCell ref="G88:G89"/>
    <mergeCell ref="G91:G93"/>
    <mergeCell ref="G94:G96"/>
    <mergeCell ref="G97:G98"/>
    <mergeCell ref="G101:G102"/>
    <mergeCell ref="G103:G104"/>
    <mergeCell ref="G105:G109"/>
    <mergeCell ref="G111:G112"/>
    <mergeCell ref="G113:G114"/>
    <mergeCell ref="G116:G117"/>
  </mergeCells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/>
  <rowBreaks count="2" manualBreakCount="2">
    <brk id="46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欠税公告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莫东阳</cp:lastModifiedBy>
  <dcterms:created xsi:type="dcterms:W3CDTF">2024-04-22T00:54:00Z</dcterms:created>
  <dcterms:modified xsi:type="dcterms:W3CDTF">2024-04-22T01:57:47Z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