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企业、单位" sheetId="1" r:id="rId1"/>
    <sheet name="个体工商户和其他个人" sheetId="2" r:id="rId2"/>
  </sheets>
  <definedNames/>
  <calcPr fullCalcOnLoad="1"/>
</workbook>
</file>

<file path=xl/sharedStrings.xml><?xml version="1.0" encoding="utf-8"?>
<sst xmlns="http://schemas.openxmlformats.org/spreadsheetml/2006/main" count="307" uniqueCount="153">
  <si>
    <t>正常户纳税人欠缴税款情况表（企业、单位）</t>
  </si>
  <si>
    <t>序号</t>
  </si>
  <si>
    <t>纳税人名称</t>
  </si>
  <si>
    <t>统一社会信用代码（纳税人识别号）</t>
  </si>
  <si>
    <t>法定代表人（负责人、业主）姓名</t>
  </si>
  <si>
    <t>法定代表人（负责人、业主）居民身份证或其他有效身份证件号码</t>
  </si>
  <si>
    <t>生产经营地址</t>
  </si>
  <si>
    <t>欠税税种</t>
  </si>
  <si>
    <t>欠税余额（元）</t>
  </si>
  <si>
    <t>当期新增欠税（元）</t>
  </si>
  <si>
    <t>1</t>
  </si>
  <si>
    <t>清远市连南九寨一湾旅游投资有限公司</t>
  </si>
  <si>
    <t>9144182657641787XR</t>
  </si>
  <si>
    <t>关韶新</t>
  </si>
  <si>
    <t>440121********0312</t>
  </si>
  <si>
    <t>连南县三江镇民族一路４号</t>
  </si>
  <si>
    <t>城镇土地使用税</t>
  </si>
  <si>
    <t xml:space="preserve"> -</t>
  </si>
  <si>
    <t>合计</t>
  </si>
  <si>
    <t>2</t>
  </si>
  <si>
    <t>连南瑶族自治县永兴铁矿开发有限公司</t>
  </si>
  <si>
    <t>441826559177536</t>
  </si>
  <si>
    <t>潘木伟</t>
  </si>
  <si>
    <t>441826********2015</t>
  </si>
  <si>
    <t>连南县寨岗镇河边街28号</t>
  </si>
  <si>
    <t>房产税</t>
  </si>
  <si>
    <t>3</t>
  </si>
  <si>
    <t>连南瑶族自治县工业总公司</t>
  </si>
  <si>
    <t>91441826197971061H</t>
  </si>
  <si>
    <t>张国强</t>
  </si>
  <si>
    <t>440231******001</t>
  </si>
  <si>
    <t>连南县商业城开发区</t>
  </si>
  <si>
    <t>4</t>
  </si>
  <si>
    <t>广州艾能科技发展有限公司</t>
  </si>
  <si>
    <t>91440101MA5APU6521</t>
  </si>
  <si>
    <t>覃景华</t>
  </si>
  <si>
    <t>452331********1210</t>
  </si>
  <si>
    <t>清远市连南县</t>
  </si>
  <si>
    <t>增值税</t>
  </si>
  <si>
    <t>城市维护建设税</t>
  </si>
  <si>
    <t>5</t>
  </si>
  <si>
    <t>连南瑶族自治县活水农业发展有限公司</t>
  </si>
  <si>
    <t>91441826MA547Y8CX9</t>
  </si>
  <si>
    <t>沈文宝</t>
  </si>
  <si>
    <t>441826********051X</t>
  </si>
  <si>
    <t>连南县三江镇牛行洞水泥厂宿舍侧</t>
  </si>
  <si>
    <t>个人所得税</t>
  </si>
  <si>
    <t>240.00</t>
  </si>
  <si>
    <t>6</t>
  </si>
  <si>
    <t>连南瑶族自治县连城建设工程有限公司</t>
  </si>
  <si>
    <t>91441826707605812D</t>
  </si>
  <si>
    <t>罗汉刚</t>
  </si>
  <si>
    <t>441826********005X</t>
  </si>
  <si>
    <t>连南县三江镇育才路(民中路)</t>
  </si>
  <si>
    <t>200.66</t>
  </si>
  <si>
    <t>7</t>
  </si>
  <si>
    <t>连南瑶族自治县供销社再生资源回收利用有限公司寨岗镇第四回收站</t>
  </si>
  <si>
    <t>91441826MA52164X5Q</t>
  </si>
  <si>
    <t>梁海森</t>
  </si>
  <si>
    <t>441826********1718</t>
  </si>
  <si>
    <t>寨岗镇廻龙管理区</t>
  </si>
  <si>
    <t>8</t>
  </si>
  <si>
    <t>连南瑶族自治县寨岗中学</t>
  </si>
  <si>
    <t>12441826457125874R</t>
  </si>
  <si>
    <t>罗辉明</t>
  </si>
  <si>
    <t>441826********1716</t>
  </si>
  <si>
    <t>广东省清远市连南瑶族自治县寨岗镇万角村新寨小组</t>
  </si>
  <si>
    <t>1322.59</t>
  </si>
  <si>
    <t>9</t>
  </si>
  <si>
    <t>连南瑶族自治县和盛体育文化有限公司</t>
  </si>
  <si>
    <t>91441826MA526ABP2L</t>
  </si>
  <si>
    <t>唐文斌</t>
  </si>
  <si>
    <t>441826********0014</t>
  </si>
  <si>
    <t>连南县三江镇民族二路6号A栋(公租民族二路31号)第四层</t>
  </si>
  <si>
    <t>150.00</t>
  </si>
  <si>
    <t>10</t>
  </si>
  <si>
    <t>连南瑶族自治县凰庆房地产开发有限公司</t>
  </si>
  <si>
    <t>91441826574526503P</t>
  </si>
  <si>
    <t>廖文干</t>
  </si>
  <si>
    <t>441826********0018</t>
  </si>
  <si>
    <t>连南县三江镇曙光路（连南县联通公司对面）</t>
  </si>
  <si>
    <t>印花税</t>
  </si>
  <si>
    <t>土地增值税</t>
  </si>
  <si>
    <t>11</t>
  </si>
  <si>
    <t>连南瑶族自治县友联房地产发展有限公司</t>
  </si>
  <si>
    <t>914418265779251552</t>
  </si>
  <si>
    <t>曾庆勋</t>
  </si>
  <si>
    <t>440226********1231</t>
  </si>
  <si>
    <t>连南县顺德大道新车站对面（仅供办公使用）</t>
  </si>
  <si>
    <t>营业税</t>
  </si>
  <si>
    <t>企业所得税</t>
  </si>
  <si>
    <t>12</t>
  </si>
  <si>
    <t>茶陵县德昌房地产开发投资有限公司连南分公司</t>
  </si>
  <si>
    <t>91441826MA4UMDQW4X</t>
  </si>
  <si>
    <t>苏德昌</t>
  </si>
  <si>
    <t>430224********3913</t>
  </si>
  <si>
    <t>连南县三江镇五星管理区（下老墟）</t>
  </si>
  <si>
    <t>13</t>
  </si>
  <si>
    <t>广东达悦管理咨询有限公司</t>
  </si>
  <si>
    <t>91441826MA5369FM1H</t>
  </si>
  <si>
    <t>廖腾佳</t>
  </si>
  <si>
    <t>441423********2000</t>
  </si>
  <si>
    <t>连南县三江镇文明路2号（商业开发区民政局办公大楼332房）</t>
  </si>
  <si>
    <t>14</t>
  </si>
  <si>
    <t>广东瑶商实业投资有限公司</t>
  </si>
  <si>
    <t>91441826MA516X7G5N</t>
  </si>
  <si>
    <t>毛雪花</t>
  </si>
  <si>
    <t xml:space="preserve"> 
441826********172X</t>
  </si>
  <si>
    <t>连南县三江镇民族一路5号二楼206房(仅限行政办公)</t>
  </si>
  <si>
    <t>15</t>
  </si>
  <si>
    <t>广东越盛辉装饰工程有限公司</t>
  </si>
  <si>
    <t>91441826MA51KAJ71T</t>
  </si>
  <si>
    <t>黄志杰</t>
  </si>
  <si>
    <t>440182********1000</t>
  </si>
  <si>
    <t>连南县三江镇商业城文明路2号（民政局办公大楼420房）</t>
  </si>
  <si>
    <t>16</t>
  </si>
  <si>
    <t>清远市焰天科技有限公司</t>
  </si>
  <si>
    <t>91441826MA528KPQ8W</t>
  </si>
  <si>
    <t>刘永强</t>
  </si>
  <si>
    <t>441802********0000</t>
  </si>
  <si>
    <t>17</t>
  </si>
  <si>
    <t>清远市远宏建筑工程有限公司连南分公司</t>
  </si>
  <si>
    <t>91441826MA5347JW2Y</t>
  </si>
  <si>
    <t>梁国强</t>
  </si>
  <si>
    <t>441802********1410</t>
  </si>
  <si>
    <t>连南县三江镇文明路2号（商业开发区民政局大楼641号）</t>
  </si>
  <si>
    <t>18</t>
  </si>
  <si>
    <t>连南瑶族自治县三洲电站有限公司</t>
  </si>
  <si>
    <t>91441826MA4W7G0R6L</t>
  </si>
  <si>
    <t>盘伟杰</t>
  </si>
  <si>
    <t>441826********2317</t>
  </si>
  <si>
    <t>连南县寨岗镇老虎冲村</t>
  </si>
  <si>
    <t>正常户纳税人欠缴税款情况表（个体工商户和其他个人）</t>
  </si>
  <si>
    <t>连南瑶族自治县寨岗镇铭升玩具加工厂</t>
  </si>
  <si>
    <t>92441826MA56C1EX96</t>
  </si>
  <si>
    <t>曾宗烨</t>
  </si>
  <si>
    <t>441826********1717</t>
  </si>
  <si>
    <t>清远市连南瑶族自治县寨岗镇坳村（曾国辉的屋）</t>
  </si>
  <si>
    <t>唐丽勤</t>
  </si>
  <si>
    <t>441882********2000</t>
  </si>
  <si>
    <t>720.12</t>
  </si>
  <si>
    <t>谢庆祥</t>
  </si>
  <si>
    <t>441826********1739</t>
  </si>
  <si>
    <t>802.23</t>
  </si>
  <si>
    <t>潘歧新</t>
  </si>
  <si>
    <t>441826********0238</t>
  </si>
  <si>
    <t>161.81</t>
  </si>
  <si>
    <t>唐金养</t>
  </si>
  <si>
    <t>440231********0515</t>
  </si>
  <si>
    <t>26500.00</t>
  </si>
  <si>
    <t>王碧红</t>
  </si>
  <si>
    <t>440231********1726</t>
  </si>
  <si>
    <t>64.40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</si>
</sst>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_ "/>
  </numFmts>
  <fonts count="27">
    <font>
      <sz val="12"/>
      <name val="宋体"/>
      <family val="0"/>
    </font>
    <font>
      <sz val="11"/>
      <name val="宋体"/>
      <family val="0"/>
    </font>
    <font>
      <sz val="10"/>
      <name val="宋体"/>
      <family val="0"/>
    </font>
    <font>
      <sz val="9"/>
      <name val="宋体"/>
      <family val="0"/>
    </font>
    <font>
      <sz val="9"/>
      <color indexed="8"/>
      <name val="宋体"/>
      <family val="0"/>
    </font>
    <font>
      <sz val="9"/>
      <name val="Arial"/>
      <family val="2"/>
    </font>
    <font>
      <sz val="9"/>
      <color indexed="63"/>
      <name val="宋体"/>
      <family val="0"/>
    </font>
    <font>
      <sz val="11"/>
      <color indexed="8"/>
      <name val="宋体"/>
      <family val="0"/>
    </font>
    <font>
      <sz val="11"/>
      <color indexed="17"/>
      <name val="宋体"/>
      <family val="0"/>
    </font>
    <font>
      <b/>
      <sz val="11"/>
      <color indexed="9"/>
      <name val="宋体"/>
      <family val="0"/>
    </font>
    <font>
      <sz val="11"/>
      <color indexed="9"/>
      <name val="宋体"/>
      <family val="0"/>
    </font>
    <font>
      <sz val="11"/>
      <color indexed="62"/>
      <name val="宋体"/>
      <family val="0"/>
    </font>
    <font>
      <b/>
      <sz val="11"/>
      <color indexed="63"/>
      <name val="宋体"/>
      <family val="0"/>
    </font>
    <font>
      <sz val="11"/>
      <color indexed="20"/>
      <name val="宋体"/>
      <family val="0"/>
    </font>
    <font>
      <sz val="11"/>
      <color indexed="60"/>
      <name val="宋体"/>
      <family val="0"/>
    </font>
    <font>
      <b/>
      <sz val="11"/>
      <color indexed="52"/>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8"/>
      <name val="宋体"/>
      <family val="0"/>
    </font>
    <font>
      <sz val="9"/>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
      <left style="thin"/>
      <right style="thin"/>
      <top style="thin"/>
      <bottom>
        <color indexed="63"/>
      </bottom>
    </border>
    <border>
      <left/>
      <right style="thin"/>
      <top style="thin"/>
      <bottom/>
    </border>
    <border>
      <left style="thin"/>
      <right style="thin"/>
      <top style="thin"/>
      <bottom/>
    </border>
    <border>
      <left style="thin"/>
      <right style="thin"/>
      <top>
        <color indexed="63"/>
      </top>
      <bottom/>
    </border>
    <border>
      <left/>
      <right style="thin"/>
      <top/>
      <bottom/>
    </border>
    <border>
      <left style="thin"/>
      <right style="thin"/>
      <top/>
      <bottom/>
    </border>
    <border>
      <left style="thin"/>
      <right style="thin"/>
      <top>
        <color indexed="63"/>
      </top>
      <bottom style="thin"/>
    </border>
    <border>
      <left style="thin"/>
      <right style="thin"/>
      <top>
        <color indexed="63"/>
      </top>
      <bottom>
        <color indexed="63"/>
      </bottom>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10" fillId="8" borderId="0" applyNumberFormat="0" applyBorder="0" applyAlignment="0" applyProtection="0"/>
    <xf numFmtId="0" fontId="18" fillId="0" borderId="5" applyNumberFormat="0" applyFill="0" applyAlignment="0" applyProtection="0"/>
    <xf numFmtId="0" fontId="10" fillId="9" borderId="0" applyNumberFormat="0" applyBorder="0" applyAlignment="0" applyProtection="0"/>
    <xf numFmtId="0" fontId="12" fillId="10" borderId="6" applyNumberFormat="0" applyAlignment="0" applyProtection="0"/>
    <xf numFmtId="0" fontId="15" fillId="10" borderId="1" applyNumberFormat="0" applyAlignment="0" applyProtection="0"/>
    <xf numFmtId="0" fontId="9" fillId="11" borderId="7" applyNumberFormat="0" applyAlignment="0" applyProtection="0"/>
    <xf numFmtId="0" fontId="7" fillId="3" borderId="0" applyNumberFormat="0" applyBorder="0" applyAlignment="0" applyProtection="0"/>
    <xf numFmtId="0" fontId="10"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8" fillId="2" borderId="0" applyNumberFormat="0" applyBorder="0" applyAlignment="0" applyProtection="0"/>
    <xf numFmtId="0" fontId="14" fillId="13"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0" fillId="20" borderId="0" applyNumberFormat="0" applyBorder="0" applyAlignment="0" applyProtection="0"/>
    <xf numFmtId="0" fontId="7"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7" fillId="22" borderId="0" applyNumberFormat="0" applyBorder="0" applyAlignment="0" applyProtection="0"/>
    <xf numFmtId="0" fontId="10" fillId="23" borderId="0" applyNumberFormat="0" applyBorder="0" applyAlignment="0" applyProtection="0"/>
  </cellStyleXfs>
  <cellXfs count="57">
    <xf numFmtId="0" fontId="0" fillId="0" borderId="0" xfId="0" applyAlignment="1">
      <alignment vertical="center"/>
    </xf>
    <xf numFmtId="49" fontId="2" fillId="0" borderId="0" xfId="0" applyNumberFormat="1" applyFont="1" applyFill="1" applyAlignment="1">
      <alignment horizontal="center" vertical="center" wrapText="1"/>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alignment horizontal="center" vertical="center"/>
    </xf>
    <xf numFmtId="0" fontId="0" fillId="0" borderId="0" xfId="0" applyFont="1" applyFill="1" applyAlignment="1">
      <alignment horizontal="center" vertical="center" wrapText="1"/>
    </xf>
    <xf numFmtId="176" fontId="0" fillId="0" borderId="0" xfId="0" applyNumberFormat="1" applyFill="1" applyAlignment="1">
      <alignment horizontal="center" vertical="center"/>
    </xf>
    <xf numFmtId="49" fontId="3" fillId="0" borderId="0" xfId="0" applyNumberFormat="1" applyFont="1" applyFill="1" applyAlignment="1">
      <alignment horizontal="center" vertical="center" wrapText="1"/>
    </xf>
    <xf numFmtId="0" fontId="3" fillId="0" borderId="0" xfId="0" applyNumberFormat="1" applyFont="1" applyFill="1" applyAlignment="1">
      <alignment vertical="center"/>
    </xf>
    <xf numFmtId="0" fontId="3" fillId="0" borderId="0" xfId="0" applyNumberFormat="1" applyFont="1" applyFill="1" applyAlignment="1">
      <alignment horizontal="center" vertical="center" wrapText="1"/>
    </xf>
    <xf numFmtId="0" fontId="3" fillId="0" borderId="0" xfId="0" applyNumberFormat="1" applyFont="1" applyFill="1" applyAlignment="1">
      <alignment horizontal="center" vertical="center"/>
    </xf>
    <xf numFmtId="0" fontId="3" fillId="0" borderId="0" xfId="0" applyNumberFormat="1" applyFont="1" applyFill="1" applyAlignment="1">
      <alignment vertical="center" wrapText="1"/>
    </xf>
    <xf numFmtId="0" fontId="3" fillId="0" borderId="0" xfId="0" applyNumberFormat="1" applyFont="1" applyFill="1" applyAlignment="1">
      <alignment horizontal="center" vertical="center" wrapText="1"/>
    </xf>
    <xf numFmtId="176" fontId="3" fillId="0" borderId="0" xfId="0" applyNumberFormat="1" applyFont="1" applyFill="1" applyAlignment="1">
      <alignment horizontal="center" vertical="center"/>
    </xf>
    <xf numFmtId="49"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177" fontId="4" fillId="0" borderId="13" xfId="0" applyNumberFormat="1" applyFont="1" applyFill="1" applyBorder="1" applyAlignment="1">
      <alignment horizontal="center" vertical="center" wrapText="1"/>
    </xf>
    <xf numFmtId="177" fontId="4" fillId="0" borderId="14" xfId="0" applyNumberFormat="1" applyFont="1" applyFill="1" applyBorder="1" applyAlignment="1">
      <alignment horizontal="center" vertical="center" wrapText="1"/>
    </xf>
    <xf numFmtId="49" fontId="3" fillId="0" borderId="0" xfId="0" applyNumberFormat="1" applyFont="1" applyFill="1" applyBorder="1" applyAlignment="1">
      <alignment horizontal="center"/>
    </xf>
    <xf numFmtId="49" fontId="5" fillId="0" borderId="10"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177" fontId="4" fillId="0" borderId="16" xfId="0" applyNumberFormat="1" applyFont="1" applyFill="1" applyBorder="1" applyAlignment="1">
      <alignment horizontal="center" vertical="center" wrapText="1"/>
    </xf>
    <xf numFmtId="177" fontId="4" fillId="0" borderId="17" xfId="0" applyNumberFormat="1" applyFont="1" applyFill="1" applyBorder="1" applyAlignment="1">
      <alignment horizontal="center" vertical="center" wrapText="1"/>
    </xf>
    <xf numFmtId="177" fontId="3" fillId="0" borderId="14"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177" fontId="4" fillId="0" borderId="10" xfId="0" applyNumberFormat="1" applyFont="1" applyFill="1" applyBorder="1" applyAlignment="1">
      <alignment horizontal="center" vertical="center" wrapText="1"/>
    </xf>
    <xf numFmtId="178" fontId="4" fillId="0" borderId="10" xfId="0" applyNumberFormat="1" applyFont="1" applyFill="1" applyBorder="1" applyAlignment="1">
      <alignment horizontal="center" vertical="center" wrapText="1"/>
    </xf>
    <xf numFmtId="177" fontId="3"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xf>
    <xf numFmtId="49" fontId="3" fillId="0" borderId="10" xfId="0" applyNumberFormat="1" applyFont="1" applyFill="1" applyBorder="1" applyAlignment="1">
      <alignment horizontal="center" wrapText="1"/>
    </xf>
    <xf numFmtId="4" fontId="3" fillId="0" borderId="10" xfId="0" applyNumberFormat="1" applyFont="1" applyBorder="1" applyAlignment="1">
      <alignment horizontal="center" vertical="center" wrapText="1"/>
    </xf>
    <xf numFmtId="49" fontId="3" fillId="0" borderId="10" xfId="0" applyNumberFormat="1" applyFont="1" applyFill="1" applyBorder="1" applyAlignment="1">
      <alignment horizontal="center"/>
    </xf>
    <xf numFmtId="49" fontId="3" fillId="0" borderId="18"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xf>
    <xf numFmtId="0" fontId="3" fillId="0" borderId="19"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0" xfId="0"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177" fontId="4" fillId="0" borderId="20" xfId="0" applyNumberFormat="1" applyFont="1" applyFill="1" applyBorder="1" applyAlignment="1">
      <alignment horizontal="center" vertical="center" wrapText="1"/>
    </xf>
    <xf numFmtId="0" fontId="6" fillId="0" borderId="10" xfId="0" applyFont="1" applyFill="1" applyBorder="1" applyAlignment="1">
      <alignment horizontal="center"/>
    </xf>
    <xf numFmtId="0" fontId="4" fillId="0" borderId="19" xfId="0" applyNumberFormat="1" applyFont="1" applyFill="1" applyBorder="1" applyAlignment="1">
      <alignment horizontal="center" vertical="center" wrapText="1"/>
    </xf>
    <xf numFmtId="0" fontId="6" fillId="0" borderId="14" xfId="0" applyFont="1" applyFill="1" applyBorder="1" applyAlignment="1">
      <alignment horizontal="center"/>
    </xf>
    <xf numFmtId="0" fontId="4" fillId="0" borderId="18" xfId="0" applyNumberFormat="1" applyFont="1" applyFill="1" applyBorder="1" applyAlignment="1">
      <alignment horizontal="center" vertical="center" wrapText="1"/>
    </xf>
    <xf numFmtId="177" fontId="26" fillId="0" borderId="1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8"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8"/>
  <sheetViews>
    <sheetView tabSelected="1" zoomScaleSheetLayoutView="100" workbookViewId="0" topLeftCell="A32">
      <selection activeCell="E24" sqref="E24:E27"/>
    </sheetView>
  </sheetViews>
  <sheetFormatPr defaultColWidth="8.75390625" defaultRowHeight="14.25"/>
  <cols>
    <col min="1" max="1" width="3.125" style="1" customWidth="1"/>
    <col min="2" max="2" width="12.875" style="2" customWidth="1"/>
    <col min="3" max="3" width="9.00390625" style="3" bestFit="1" customWidth="1"/>
    <col min="4" max="4" width="7.625" style="4" customWidth="1"/>
    <col min="5" max="5" width="15.625" style="3" customWidth="1"/>
    <col min="6" max="6" width="13.375" style="2" customWidth="1"/>
    <col min="7" max="7" width="15.375" style="5" customWidth="1"/>
    <col min="8" max="8" width="18.625" style="6" customWidth="1"/>
    <col min="9" max="9" width="16.375" style="4" customWidth="1"/>
  </cols>
  <sheetData>
    <row r="1" spans="1:9" ht="45" customHeight="1">
      <c r="A1" s="7" t="s">
        <v>0</v>
      </c>
      <c r="B1" s="10"/>
      <c r="C1" s="9"/>
      <c r="D1" s="10"/>
      <c r="E1" s="9"/>
      <c r="F1" s="10"/>
      <c r="G1" s="12"/>
      <c r="H1" s="13"/>
      <c r="I1" s="10"/>
    </row>
    <row r="2" spans="1:9" ht="69" customHeight="1">
      <c r="A2" s="14" t="s">
        <v>1</v>
      </c>
      <c r="B2" s="15" t="s">
        <v>2</v>
      </c>
      <c r="C2" s="16" t="s">
        <v>3</v>
      </c>
      <c r="D2" s="16" t="s">
        <v>4</v>
      </c>
      <c r="E2" s="16" t="s">
        <v>5</v>
      </c>
      <c r="F2" s="16" t="s">
        <v>6</v>
      </c>
      <c r="G2" s="16" t="s">
        <v>7</v>
      </c>
      <c r="H2" s="17" t="s">
        <v>8</v>
      </c>
      <c r="I2" s="16" t="s">
        <v>9</v>
      </c>
    </row>
    <row r="3" spans="1:9" ht="14.25">
      <c r="A3" s="27" t="s">
        <v>10</v>
      </c>
      <c r="B3" s="30" t="s">
        <v>11</v>
      </c>
      <c r="C3" s="30" t="s">
        <v>12</v>
      </c>
      <c r="D3" s="31" t="s">
        <v>13</v>
      </c>
      <c r="E3" s="32" t="s">
        <v>14</v>
      </c>
      <c r="F3" s="32" t="s">
        <v>15</v>
      </c>
      <c r="G3" s="30" t="s">
        <v>16</v>
      </c>
      <c r="H3" s="33">
        <v>295334.8</v>
      </c>
      <c r="I3" s="17" t="s">
        <v>17</v>
      </c>
    </row>
    <row r="4" spans="1:9" ht="27.75" customHeight="1">
      <c r="A4" s="27"/>
      <c r="B4" s="30"/>
      <c r="C4" s="30"/>
      <c r="D4" s="31"/>
      <c r="E4" s="32"/>
      <c r="F4" s="32"/>
      <c r="G4" s="30" t="s">
        <v>18</v>
      </c>
      <c r="H4" s="33">
        <v>295334.8</v>
      </c>
      <c r="I4" s="17" t="s">
        <v>17</v>
      </c>
    </row>
    <row r="5" spans="1:9" ht="14.25">
      <c r="A5" s="27" t="s">
        <v>19</v>
      </c>
      <c r="B5" s="28" t="s">
        <v>20</v>
      </c>
      <c r="C5" s="28" t="s">
        <v>21</v>
      </c>
      <c r="D5" s="32" t="s">
        <v>22</v>
      </c>
      <c r="E5" s="32" t="s">
        <v>23</v>
      </c>
      <c r="F5" s="32" t="s">
        <v>24</v>
      </c>
      <c r="G5" s="34" t="s">
        <v>25</v>
      </c>
      <c r="H5" s="17">
        <v>168</v>
      </c>
      <c r="I5" s="17" t="s">
        <v>17</v>
      </c>
    </row>
    <row r="6" spans="1:9" ht="14.25">
      <c r="A6" s="27"/>
      <c r="B6" s="28"/>
      <c r="C6" s="28"/>
      <c r="D6" s="32"/>
      <c r="E6" s="32"/>
      <c r="F6" s="32"/>
      <c r="G6" s="34" t="s">
        <v>16</v>
      </c>
      <c r="H6" s="17">
        <v>10500</v>
      </c>
      <c r="I6" s="17" t="s">
        <v>17</v>
      </c>
    </row>
    <row r="7" spans="1:9" ht="14.25">
      <c r="A7" s="27"/>
      <c r="B7" s="28"/>
      <c r="C7" s="28"/>
      <c r="D7" s="32"/>
      <c r="E7" s="32"/>
      <c r="F7" s="32"/>
      <c r="G7" s="30" t="s">
        <v>18</v>
      </c>
      <c r="H7" s="17">
        <v>10668</v>
      </c>
      <c r="I7" s="17" t="s">
        <v>17</v>
      </c>
    </row>
    <row r="8" spans="1:9" ht="14.25">
      <c r="A8" s="27" t="s">
        <v>26</v>
      </c>
      <c r="B8" s="28" t="s">
        <v>27</v>
      </c>
      <c r="C8" s="28" t="s">
        <v>28</v>
      </c>
      <c r="D8" s="32" t="s">
        <v>29</v>
      </c>
      <c r="E8" s="32" t="s">
        <v>30</v>
      </c>
      <c r="F8" s="32" t="s">
        <v>31</v>
      </c>
      <c r="G8" s="34" t="s">
        <v>25</v>
      </c>
      <c r="H8" s="17">
        <v>12053.74</v>
      </c>
      <c r="I8" s="17" t="s">
        <v>17</v>
      </c>
    </row>
    <row r="9" spans="1:9" ht="14.25">
      <c r="A9" s="27"/>
      <c r="B9" s="28"/>
      <c r="C9" s="28"/>
      <c r="D9" s="32"/>
      <c r="E9" s="32"/>
      <c r="F9" s="32"/>
      <c r="G9" s="34" t="s">
        <v>16</v>
      </c>
      <c r="H9" s="17">
        <v>7000</v>
      </c>
      <c r="I9" s="17" t="s">
        <v>17</v>
      </c>
    </row>
    <row r="10" spans="1:9" ht="14.25">
      <c r="A10" s="27"/>
      <c r="B10" s="28"/>
      <c r="C10" s="28"/>
      <c r="D10" s="32"/>
      <c r="E10" s="32"/>
      <c r="F10" s="32"/>
      <c r="G10" s="30" t="s">
        <v>18</v>
      </c>
      <c r="H10" s="17">
        <v>19053.74</v>
      </c>
      <c r="I10" s="17" t="s">
        <v>17</v>
      </c>
    </row>
    <row r="11" spans="1:9" ht="14.25">
      <c r="A11" s="27" t="s">
        <v>32</v>
      </c>
      <c r="B11" s="28" t="s">
        <v>33</v>
      </c>
      <c r="C11" s="28" t="s">
        <v>34</v>
      </c>
      <c r="D11" s="32" t="s">
        <v>35</v>
      </c>
      <c r="E11" s="32" t="s">
        <v>36</v>
      </c>
      <c r="F11" s="32" t="s">
        <v>37</v>
      </c>
      <c r="G11" s="34" t="s">
        <v>38</v>
      </c>
      <c r="H11" s="17">
        <v>11503.5</v>
      </c>
      <c r="I11" s="17" t="s">
        <v>17</v>
      </c>
    </row>
    <row r="12" spans="1:9" ht="14.25">
      <c r="A12" s="27"/>
      <c r="B12" s="28"/>
      <c r="C12" s="28"/>
      <c r="D12" s="32"/>
      <c r="E12" s="32"/>
      <c r="F12" s="32"/>
      <c r="G12" s="34" t="s">
        <v>39</v>
      </c>
      <c r="H12" s="17">
        <v>575.18</v>
      </c>
      <c r="I12" s="17" t="s">
        <v>17</v>
      </c>
    </row>
    <row r="13" spans="1:9" ht="14.25">
      <c r="A13" s="27"/>
      <c r="B13" s="28"/>
      <c r="C13" s="28"/>
      <c r="D13" s="32"/>
      <c r="E13" s="32"/>
      <c r="F13" s="32"/>
      <c r="G13" s="30" t="s">
        <v>18</v>
      </c>
      <c r="H13" s="17">
        <v>12078.68</v>
      </c>
      <c r="I13" s="17" t="s">
        <v>17</v>
      </c>
    </row>
    <row r="14" spans="1:9" ht="14.25">
      <c r="A14" s="18" t="s">
        <v>40</v>
      </c>
      <c r="B14" s="28" t="s">
        <v>41</v>
      </c>
      <c r="C14" s="28" t="s">
        <v>42</v>
      </c>
      <c r="D14" s="32" t="s">
        <v>43</v>
      </c>
      <c r="E14" s="32" t="s">
        <v>44</v>
      </c>
      <c r="F14" s="32" t="s">
        <v>45</v>
      </c>
      <c r="G14" s="30" t="s">
        <v>46</v>
      </c>
      <c r="H14" s="17" t="s">
        <v>47</v>
      </c>
      <c r="I14" s="17" t="s">
        <v>47</v>
      </c>
    </row>
    <row r="15" spans="1:9" ht="30" customHeight="1">
      <c r="A15" s="35"/>
      <c r="B15" s="28"/>
      <c r="C15" s="28"/>
      <c r="D15" s="32"/>
      <c r="E15" s="32"/>
      <c r="F15" s="32"/>
      <c r="G15" s="30" t="s">
        <v>18</v>
      </c>
      <c r="H15" s="17" t="s">
        <v>47</v>
      </c>
      <c r="I15" s="17" t="s">
        <v>47</v>
      </c>
    </row>
    <row r="16" spans="1:9" ht="14.25">
      <c r="A16" s="18" t="s">
        <v>48</v>
      </c>
      <c r="B16" s="28" t="s">
        <v>49</v>
      </c>
      <c r="C16" s="28" t="s">
        <v>50</v>
      </c>
      <c r="D16" s="32" t="s">
        <v>51</v>
      </c>
      <c r="E16" s="32" t="s">
        <v>52</v>
      </c>
      <c r="F16" s="32" t="s">
        <v>53</v>
      </c>
      <c r="G16" s="30" t="s">
        <v>46</v>
      </c>
      <c r="H16" s="17" t="s">
        <v>54</v>
      </c>
      <c r="I16" s="17" t="s">
        <v>54</v>
      </c>
    </row>
    <row r="17" spans="1:9" ht="33" customHeight="1">
      <c r="A17" s="35"/>
      <c r="B17" s="28"/>
      <c r="C17" s="28"/>
      <c r="D17" s="32"/>
      <c r="E17" s="32"/>
      <c r="F17" s="32"/>
      <c r="G17" s="30" t="s">
        <v>18</v>
      </c>
      <c r="H17" s="17" t="s">
        <v>54</v>
      </c>
      <c r="I17" s="17" t="s">
        <v>54</v>
      </c>
    </row>
    <row r="18" spans="1:9" ht="14.25">
      <c r="A18" s="18" t="s">
        <v>55</v>
      </c>
      <c r="B18" s="28" t="s">
        <v>56</v>
      </c>
      <c r="C18" s="28" t="s">
        <v>57</v>
      </c>
      <c r="D18" s="32" t="s">
        <v>58</v>
      </c>
      <c r="E18" s="32" t="s">
        <v>59</v>
      </c>
      <c r="F18" s="32" t="s">
        <v>60</v>
      </c>
      <c r="G18" s="30" t="s">
        <v>46</v>
      </c>
      <c r="H18" s="17">
        <v>30</v>
      </c>
      <c r="I18" s="17">
        <v>30</v>
      </c>
    </row>
    <row r="19" spans="1:9" ht="33" customHeight="1">
      <c r="A19" s="35"/>
      <c r="B19" s="28"/>
      <c r="C19" s="28"/>
      <c r="D19" s="32"/>
      <c r="E19" s="32"/>
      <c r="F19" s="32"/>
      <c r="G19" s="30" t="s">
        <v>18</v>
      </c>
      <c r="H19" s="17">
        <v>30</v>
      </c>
      <c r="I19" s="17">
        <v>30</v>
      </c>
    </row>
    <row r="20" spans="1:9" ht="14.25">
      <c r="A20" s="18" t="s">
        <v>61</v>
      </c>
      <c r="B20" s="28" t="s">
        <v>62</v>
      </c>
      <c r="C20" s="28" t="s">
        <v>63</v>
      </c>
      <c r="D20" s="32" t="s">
        <v>64</v>
      </c>
      <c r="E20" s="32" t="s">
        <v>65</v>
      </c>
      <c r="F20" s="32" t="s">
        <v>66</v>
      </c>
      <c r="G20" s="30" t="s">
        <v>46</v>
      </c>
      <c r="H20" s="17" t="s">
        <v>67</v>
      </c>
      <c r="I20" s="17" t="s">
        <v>17</v>
      </c>
    </row>
    <row r="21" spans="1:9" ht="36.75" customHeight="1">
      <c r="A21" s="35"/>
      <c r="B21" s="28"/>
      <c r="C21" s="28"/>
      <c r="D21" s="32"/>
      <c r="E21" s="32"/>
      <c r="F21" s="32"/>
      <c r="G21" s="30" t="s">
        <v>18</v>
      </c>
      <c r="H21" s="17" t="s">
        <v>67</v>
      </c>
      <c r="I21" s="17" t="s">
        <v>17</v>
      </c>
    </row>
    <row r="22" spans="1:9" ht="14.25">
      <c r="A22" s="18" t="s">
        <v>68</v>
      </c>
      <c r="B22" s="28" t="s">
        <v>69</v>
      </c>
      <c r="C22" s="28" t="s">
        <v>70</v>
      </c>
      <c r="D22" s="32" t="s">
        <v>71</v>
      </c>
      <c r="E22" s="32" t="s">
        <v>72</v>
      </c>
      <c r="F22" s="32" t="s">
        <v>73</v>
      </c>
      <c r="G22" s="30" t="s">
        <v>46</v>
      </c>
      <c r="H22" s="17" t="s">
        <v>74</v>
      </c>
      <c r="I22" s="17" t="s">
        <v>17</v>
      </c>
    </row>
    <row r="23" spans="1:9" ht="42" customHeight="1">
      <c r="A23" s="35"/>
      <c r="B23" s="28"/>
      <c r="C23" s="28"/>
      <c r="D23" s="32"/>
      <c r="E23" s="32"/>
      <c r="F23" s="32"/>
      <c r="G23" s="30" t="s">
        <v>18</v>
      </c>
      <c r="H23" s="17" t="s">
        <v>74</v>
      </c>
      <c r="I23" s="17" t="s">
        <v>17</v>
      </c>
    </row>
    <row r="24" spans="1:9" ht="14.25">
      <c r="A24" s="14" t="s">
        <v>75</v>
      </c>
      <c r="B24" s="30" t="s">
        <v>76</v>
      </c>
      <c r="C24" s="30" t="s">
        <v>77</v>
      </c>
      <c r="D24" s="28" t="s">
        <v>78</v>
      </c>
      <c r="E24" s="36" t="s">
        <v>79</v>
      </c>
      <c r="F24" s="30" t="s">
        <v>80</v>
      </c>
      <c r="G24" s="34" t="s">
        <v>81</v>
      </c>
      <c r="H24" s="37">
        <v>42468.61</v>
      </c>
      <c r="I24" s="17" t="s">
        <v>17</v>
      </c>
    </row>
    <row r="25" spans="1:9" ht="14.25">
      <c r="A25" s="14"/>
      <c r="B25" s="30"/>
      <c r="C25" s="30"/>
      <c r="D25" s="28"/>
      <c r="E25" s="38"/>
      <c r="F25" s="30"/>
      <c r="G25" s="34" t="s">
        <v>16</v>
      </c>
      <c r="H25" s="37">
        <v>85400.85</v>
      </c>
      <c r="I25" s="17" t="s">
        <v>17</v>
      </c>
    </row>
    <row r="26" spans="1:9" ht="14.25">
      <c r="A26" s="14"/>
      <c r="B26" s="30"/>
      <c r="C26" s="30"/>
      <c r="D26" s="28"/>
      <c r="E26" s="38"/>
      <c r="F26" s="30"/>
      <c r="G26" s="34" t="s">
        <v>82</v>
      </c>
      <c r="H26" s="37">
        <v>103801.28</v>
      </c>
      <c r="I26" s="17" t="s">
        <v>17</v>
      </c>
    </row>
    <row r="27" spans="1:9" ht="14.25">
      <c r="A27" s="14"/>
      <c r="B27" s="30"/>
      <c r="C27" s="30"/>
      <c r="D27" s="28"/>
      <c r="E27" s="39"/>
      <c r="F27" s="30"/>
      <c r="G27" s="30" t="s">
        <v>18</v>
      </c>
      <c r="H27" s="37">
        <f>SUM(H24:H26)</f>
        <v>231670.74</v>
      </c>
      <c r="I27" s="17" t="s">
        <v>17</v>
      </c>
    </row>
    <row r="28" spans="1:9" ht="14.25">
      <c r="A28" s="40" t="s">
        <v>83</v>
      </c>
      <c r="B28" s="28" t="s">
        <v>84</v>
      </c>
      <c r="C28" s="28" t="s">
        <v>85</v>
      </c>
      <c r="D28" s="28" t="s">
        <v>86</v>
      </c>
      <c r="E28" s="36" t="s">
        <v>87</v>
      </c>
      <c r="F28" s="28" t="s">
        <v>88</v>
      </c>
      <c r="G28" s="34" t="s">
        <v>89</v>
      </c>
      <c r="H28" s="37">
        <v>404341.42</v>
      </c>
      <c r="I28" s="17" t="s">
        <v>17</v>
      </c>
    </row>
    <row r="29" spans="1:9" ht="14.25">
      <c r="A29" s="40"/>
      <c r="B29" s="28"/>
      <c r="C29" s="28"/>
      <c r="D29" s="28"/>
      <c r="E29" s="38"/>
      <c r="F29" s="28"/>
      <c r="G29" s="34" t="s">
        <v>81</v>
      </c>
      <c r="H29" s="37">
        <v>58068.04</v>
      </c>
      <c r="I29" s="17" t="s">
        <v>17</v>
      </c>
    </row>
    <row r="30" spans="1:9" ht="14.25">
      <c r="A30" s="40"/>
      <c r="B30" s="28"/>
      <c r="C30" s="28"/>
      <c r="D30" s="28"/>
      <c r="E30" s="38"/>
      <c r="F30" s="28"/>
      <c r="G30" s="34" t="s">
        <v>82</v>
      </c>
      <c r="H30" s="37">
        <v>316350.56</v>
      </c>
      <c r="I30" s="17" t="s">
        <v>17</v>
      </c>
    </row>
    <row r="31" spans="1:9" ht="14.25">
      <c r="A31" s="40"/>
      <c r="B31" s="28"/>
      <c r="C31" s="28"/>
      <c r="D31" s="28"/>
      <c r="E31" s="38"/>
      <c r="F31" s="28"/>
      <c r="G31" s="34" t="s">
        <v>90</v>
      </c>
      <c r="H31" s="37">
        <v>906684.33</v>
      </c>
      <c r="I31" s="17" t="s">
        <v>17</v>
      </c>
    </row>
    <row r="32" spans="1:9" ht="14.25">
      <c r="A32" s="40"/>
      <c r="B32" s="28"/>
      <c r="C32" s="28"/>
      <c r="D32" s="28"/>
      <c r="E32" s="41"/>
      <c r="F32" s="28"/>
      <c r="G32" s="34" t="s">
        <v>16</v>
      </c>
      <c r="H32" s="37">
        <v>83049.09</v>
      </c>
      <c r="I32" s="17" t="s">
        <v>17</v>
      </c>
    </row>
    <row r="33" spans="1:9" ht="14.25">
      <c r="A33" s="40"/>
      <c r="B33" s="28"/>
      <c r="C33" s="28"/>
      <c r="D33" s="28"/>
      <c r="E33" s="41"/>
      <c r="F33" s="28"/>
      <c r="G33" s="34" t="s">
        <v>39</v>
      </c>
      <c r="H33" s="37">
        <v>28385.87</v>
      </c>
      <c r="I33" s="17" t="s">
        <v>17</v>
      </c>
    </row>
    <row r="34" spans="1:9" ht="14.25">
      <c r="A34" s="40"/>
      <c r="B34" s="28"/>
      <c r="C34" s="28"/>
      <c r="D34" s="28"/>
      <c r="E34" s="41"/>
      <c r="F34" s="28"/>
      <c r="G34" s="34" t="s">
        <v>25</v>
      </c>
      <c r="H34" s="37">
        <v>2041.36</v>
      </c>
      <c r="I34" s="17" t="s">
        <v>17</v>
      </c>
    </row>
    <row r="35" spans="1:9" ht="14.25">
      <c r="A35" s="40"/>
      <c r="B35" s="28"/>
      <c r="C35" s="28"/>
      <c r="D35" s="28"/>
      <c r="E35" s="42"/>
      <c r="F35" s="28"/>
      <c r="G35" s="43" t="s">
        <v>18</v>
      </c>
      <c r="H35" s="37">
        <f>SUM(H28:H34)</f>
        <v>1798920.6700000004</v>
      </c>
      <c r="I35" s="17" t="s">
        <v>17</v>
      </c>
    </row>
    <row r="36" spans="1:9" ht="14.25">
      <c r="A36" s="14" t="s">
        <v>91</v>
      </c>
      <c r="B36" s="28" t="s">
        <v>92</v>
      </c>
      <c r="C36" s="28" t="s">
        <v>93</v>
      </c>
      <c r="D36" s="28" t="s">
        <v>94</v>
      </c>
      <c r="E36" s="44" t="s">
        <v>95</v>
      </c>
      <c r="F36" s="45" t="s">
        <v>96</v>
      </c>
      <c r="G36" s="46" t="s">
        <v>38</v>
      </c>
      <c r="H36" s="37">
        <v>631801.79</v>
      </c>
      <c r="I36" s="17" t="s">
        <v>17</v>
      </c>
    </row>
    <row r="37" spans="1:9" ht="14.25">
      <c r="A37" s="14"/>
      <c r="B37" s="28"/>
      <c r="C37" s="28"/>
      <c r="D37" s="28"/>
      <c r="E37" s="47"/>
      <c r="F37" s="45"/>
      <c r="G37" s="46" t="s">
        <v>81</v>
      </c>
      <c r="H37" s="37">
        <v>6633.9</v>
      </c>
      <c r="I37" s="17" t="s">
        <v>17</v>
      </c>
    </row>
    <row r="38" spans="1:9" ht="14.25">
      <c r="A38" s="14"/>
      <c r="B38" s="28"/>
      <c r="C38" s="28"/>
      <c r="D38" s="28"/>
      <c r="E38" s="47"/>
      <c r="F38" s="45"/>
      <c r="G38" s="46" t="s">
        <v>39</v>
      </c>
      <c r="H38" s="37">
        <v>31590.08</v>
      </c>
      <c r="I38" s="17" t="s">
        <v>17</v>
      </c>
    </row>
    <row r="39" spans="1:9" ht="14.25">
      <c r="A39" s="14"/>
      <c r="B39" s="28"/>
      <c r="C39" s="28"/>
      <c r="D39" s="28"/>
      <c r="E39" s="47"/>
      <c r="F39" s="45"/>
      <c r="G39" s="48" t="s">
        <v>82</v>
      </c>
      <c r="H39" s="37">
        <v>81467.9</v>
      </c>
      <c r="I39" s="17" t="s">
        <v>17</v>
      </c>
    </row>
    <row r="40" spans="1:9" ht="14.25">
      <c r="A40" s="14"/>
      <c r="B40" s="28"/>
      <c r="C40" s="28"/>
      <c r="D40" s="28"/>
      <c r="E40" s="49"/>
      <c r="F40" s="45"/>
      <c r="G40" s="43" t="s">
        <v>18</v>
      </c>
      <c r="H40" s="37">
        <f>SUM(H36:H39)</f>
        <v>751493.67</v>
      </c>
      <c r="I40" s="17" t="s">
        <v>17</v>
      </c>
    </row>
    <row r="41" spans="1:9" ht="14.25">
      <c r="A41" s="14" t="s">
        <v>97</v>
      </c>
      <c r="B41" s="50" t="s">
        <v>98</v>
      </c>
      <c r="C41" s="30" t="s">
        <v>99</v>
      </c>
      <c r="D41" s="28" t="s">
        <v>100</v>
      </c>
      <c r="E41" s="51" t="s">
        <v>101</v>
      </c>
      <c r="F41" s="30" t="s">
        <v>102</v>
      </c>
      <c r="G41" s="30" t="s">
        <v>46</v>
      </c>
      <c r="H41" s="17">
        <v>603779.43</v>
      </c>
      <c r="I41" s="17">
        <v>603779.43</v>
      </c>
    </row>
    <row r="42" spans="1:9" ht="14.25">
      <c r="A42" s="14"/>
      <c r="B42" s="50"/>
      <c r="C42" s="30"/>
      <c r="D42" s="28"/>
      <c r="E42" s="52"/>
      <c r="F42" s="30"/>
      <c r="G42" s="30" t="s">
        <v>90</v>
      </c>
      <c r="H42" s="17">
        <v>493102.25</v>
      </c>
      <c r="I42" s="17" t="s">
        <v>17</v>
      </c>
    </row>
    <row r="43" spans="1:9" ht="18.75" customHeight="1">
      <c r="A43" s="14"/>
      <c r="B43" s="50"/>
      <c r="C43" s="30"/>
      <c r="D43" s="28"/>
      <c r="E43" s="53"/>
      <c r="F43" s="30"/>
      <c r="G43" s="30" t="s">
        <v>18</v>
      </c>
      <c r="H43" s="17">
        <f>SUM(H41:H42)</f>
        <v>1096881.6800000002</v>
      </c>
      <c r="I43" s="17">
        <v>603779.43</v>
      </c>
    </row>
    <row r="44" spans="1:9" ht="14.25">
      <c r="A44" s="14" t="s">
        <v>103</v>
      </c>
      <c r="B44" s="50" t="s">
        <v>104</v>
      </c>
      <c r="C44" s="28" t="s">
        <v>105</v>
      </c>
      <c r="D44" s="28" t="s">
        <v>106</v>
      </c>
      <c r="E44" s="54" t="s">
        <v>107</v>
      </c>
      <c r="F44" s="28" t="s">
        <v>108</v>
      </c>
      <c r="G44" s="30" t="s">
        <v>46</v>
      </c>
      <c r="H44" s="17">
        <v>17106.62</v>
      </c>
      <c r="I44" s="17">
        <v>17106.62</v>
      </c>
    </row>
    <row r="45" spans="1:9" ht="27" customHeight="1">
      <c r="A45" s="14"/>
      <c r="B45" s="50"/>
      <c r="C45" s="28"/>
      <c r="D45" s="28"/>
      <c r="E45" s="55"/>
      <c r="F45" s="28"/>
      <c r="G45" s="30" t="s">
        <v>18</v>
      </c>
      <c r="H45" s="17">
        <v>17106.62</v>
      </c>
      <c r="I45" s="17">
        <v>17106.62</v>
      </c>
    </row>
    <row r="46" spans="1:9" ht="14.25">
      <c r="A46" s="14" t="s">
        <v>109</v>
      </c>
      <c r="B46" s="50" t="s">
        <v>110</v>
      </c>
      <c r="C46" s="28" t="s">
        <v>111</v>
      </c>
      <c r="D46" s="28" t="s">
        <v>112</v>
      </c>
      <c r="E46" s="54" t="s">
        <v>113</v>
      </c>
      <c r="F46" s="28" t="s">
        <v>114</v>
      </c>
      <c r="G46" s="30" t="s">
        <v>25</v>
      </c>
      <c r="H46" s="17">
        <v>290.9</v>
      </c>
      <c r="I46" s="17" t="s">
        <v>17</v>
      </c>
    </row>
    <row r="47" spans="1:9" ht="25.5" customHeight="1">
      <c r="A47" s="14"/>
      <c r="B47" s="50"/>
      <c r="C47" s="28"/>
      <c r="D47" s="28"/>
      <c r="E47" s="55"/>
      <c r="F47" s="28"/>
      <c r="G47" s="30" t="s">
        <v>18</v>
      </c>
      <c r="H47" s="17">
        <v>290.9</v>
      </c>
      <c r="I47" s="17" t="s">
        <v>17</v>
      </c>
    </row>
    <row r="48" spans="1:9" ht="14.25">
      <c r="A48" s="14" t="s">
        <v>115</v>
      </c>
      <c r="B48" s="50" t="s">
        <v>116</v>
      </c>
      <c r="C48" s="28" t="s">
        <v>117</v>
      </c>
      <c r="D48" s="28" t="s">
        <v>118</v>
      </c>
      <c r="E48" s="54" t="s">
        <v>119</v>
      </c>
      <c r="F48" s="28" t="s">
        <v>114</v>
      </c>
      <c r="G48" s="30" t="s">
        <v>38</v>
      </c>
      <c r="H48" s="17">
        <v>15411.26</v>
      </c>
      <c r="I48" s="17">
        <v>15411.26</v>
      </c>
    </row>
    <row r="49" spans="1:9" ht="14.25">
      <c r="A49" s="14"/>
      <c r="B49" s="50"/>
      <c r="C49" s="28"/>
      <c r="D49" s="28"/>
      <c r="E49" s="56"/>
      <c r="F49" s="28"/>
      <c r="G49" s="30" t="s">
        <v>39</v>
      </c>
      <c r="H49" s="17">
        <v>770.56</v>
      </c>
      <c r="I49" s="17">
        <v>770.56</v>
      </c>
    </row>
    <row r="50" spans="1:9" ht="14.25">
      <c r="A50" s="14"/>
      <c r="B50" s="50"/>
      <c r="C50" s="28"/>
      <c r="D50" s="28"/>
      <c r="E50" s="55"/>
      <c r="F50" s="28"/>
      <c r="G50" s="30" t="s">
        <v>18</v>
      </c>
      <c r="H50" s="17">
        <f>SUM(H48:H49)</f>
        <v>16181.82</v>
      </c>
      <c r="I50" s="17">
        <f>SUM(I48:I49)</f>
        <v>16181.82</v>
      </c>
    </row>
    <row r="51" spans="1:9" ht="14.25">
      <c r="A51" s="14" t="s">
        <v>120</v>
      </c>
      <c r="B51" s="50" t="s">
        <v>121</v>
      </c>
      <c r="C51" s="28" t="s">
        <v>122</v>
      </c>
      <c r="D51" s="28" t="s">
        <v>123</v>
      </c>
      <c r="E51" s="54" t="s">
        <v>124</v>
      </c>
      <c r="F51" s="28" t="s">
        <v>125</v>
      </c>
      <c r="G51" s="30" t="s">
        <v>90</v>
      </c>
      <c r="H51" s="17">
        <v>36576.59</v>
      </c>
      <c r="I51" s="17">
        <v>36576.59</v>
      </c>
    </row>
    <row r="52" spans="1:9" ht="24" customHeight="1">
      <c r="A52" s="14"/>
      <c r="B52" s="50"/>
      <c r="C52" s="28"/>
      <c r="D52" s="28"/>
      <c r="E52" s="55"/>
      <c r="F52" s="28"/>
      <c r="G52" s="30" t="s">
        <v>18</v>
      </c>
      <c r="H52" s="17">
        <v>36576.59</v>
      </c>
      <c r="I52" s="17">
        <v>36576.59</v>
      </c>
    </row>
    <row r="53" spans="1:9" ht="14.25">
      <c r="A53" s="14" t="s">
        <v>126</v>
      </c>
      <c r="B53" s="28" t="s">
        <v>127</v>
      </c>
      <c r="C53" s="28" t="s">
        <v>128</v>
      </c>
      <c r="D53" s="28" t="s">
        <v>129</v>
      </c>
      <c r="E53" s="44" t="s">
        <v>130</v>
      </c>
      <c r="F53" s="28" t="s">
        <v>131</v>
      </c>
      <c r="G53" s="34" t="s">
        <v>81</v>
      </c>
      <c r="H53" s="17">
        <v>24.4</v>
      </c>
      <c r="I53" s="17" t="s">
        <v>17</v>
      </c>
    </row>
    <row r="54" spans="1:9" ht="14.25">
      <c r="A54" s="14"/>
      <c r="B54" s="28"/>
      <c r="C54" s="28"/>
      <c r="D54" s="28"/>
      <c r="E54" s="47"/>
      <c r="F54" s="28"/>
      <c r="G54" s="34" t="s">
        <v>16</v>
      </c>
      <c r="H54" s="17">
        <v>145.62</v>
      </c>
      <c r="I54" s="17" t="s">
        <v>17</v>
      </c>
    </row>
    <row r="55" spans="1:9" ht="14.25">
      <c r="A55" s="14"/>
      <c r="B55" s="28"/>
      <c r="C55" s="28"/>
      <c r="D55" s="28"/>
      <c r="E55" s="47"/>
      <c r="F55" s="28"/>
      <c r="G55" s="34" t="s">
        <v>25</v>
      </c>
      <c r="H55" s="17">
        <v>567</v>
      </c>
      <c r="I55" s="17" t="s">
        <v>17</v>
      </c>
    </row>
    <row r="56" spans="1:9" ht="14.25">
      <c r="A56" s="14"/>
      <c r="B56" s="28"/>
      <c r="C56" s="28"/>
      <c r="D56" s="28"/>
      <c r="E56" s="47"/>
      <c r="F56" s="28"/>
      <c r="G56" s="34" t="s">
        <v>39</v>
      </c>
      <c r="H56" s="17">
        <v>528.48</v>
      </c>
      <c r="I56" s="17" t="s">
        <v>17</v>
      </c>
    </row>
    <row r="57" spans="1:9" ht="14.25">
      <c r="A57" s="14"/>
      <c r="B57" s="28"/>
      <c r="C57" s="28"/>
      <c r="D57" s="28"/>
      <c r="E57" s="47"/>
      <c r="F57" s="28"/>
      <c r="G57" s="34" t="s">
        <v>38</v>
      </c>
      <c r="H57" s="17">
        <v>10569.47</v>
      </c>
      <c r="I57" s="17" t="s">
        <v>17</v>
      </c>
    </row>
    <row r="58" spans="1:9" ht="14.25">
      <c r="A58" s="14"/>
      <c r="B58" s="28"/>
      <c r="C58" s="28"/>
      <c r="D58" s="28"/>
      <c r="E58" s="49"/>
      <c r="F58" s="28"/>
      <c r="G58" s="30" t="s">
        <v>18</v>
      </c>
      <c r="H58" s="17">
        <v>11834.97</v>
      </c>
      <c r="I58" s="17" t="s">
        <v>17</v>
      </c>
    </row>
  </sheetData>
  <sheetProtection/>
  <mergeCells count="109">
    <mergeCell ref="A1:I1"/>
    <mergeCell ref="A3:A4"/>
    <mergeCell ref="A5:A7"/>
    <mergeCell ref="A8:A10"/>
    <mergeCell ref="A11:A13"/>
    <mergeCell ref="A14:A15"/>
    <mergeCell ref="A16:A17"/>
    <mergeCell ref="A18:A19"/>
    <mergeCell ref="A20:A21"/>
    <mergeCell ref="A22:A23"/>
    <mergeCell ref="A24:A27"/>
    <mergeCell ref="A28:A35"/>
    <mergeCell ref="A36:A40"/>
    <mergeCell ref="A41:A43"/>
    <mergeCell ref="A44:A45"/>
    <mergeCell ref="A46:A47"/>
    <mergeCell ref="A48:A50"/>
    <mergeCell ref="A51:A52"/>
    <mergeCell ref="A53:A58"/>
    <mergeCell ref="B3:B4"/>
    <mergeCell ref="B5:B7"/>
    <mergeCell ref="B8:B10"/>
    <mergeCell ref="B11:B13"/>
    <mergeCell ref="B14:B15"/>
    <mergeCell ref="B16:B17"/>
    <mergeCell ref="B18:B19"/>
    <mergeCell ref="B20:B21"/>
    <mergeCell ref="B22:B23"/>
    <mergeCell ref="B24:B27"/>
    <mergeCell ref="B28:B35"/>
    <mergeCell ref="B36:B40"/>
    <mergeCell ref="B41:B43"/>
    <mergeCell ref="B44:B45"/>
    <mergeCell ref="B46:B47"/>
    <mergeCell ref="B48:B50"/>
    <mergeCell ref="B51:B52"/>
    <mergeCell ref="B53:B58"/>
    <mergeCell ref="C3:C4"/>
    <mergeCell ref="C5:C7"/>
    <mergeCell ref="C8:C10"/>
    <mergeCell ref="C11:C13"/>
    <mergeCell ref="C14:C15"/>
    <mergeCell ref="C16:C17"/>
    <mergeCell ref="C18:C19"/>
    <mergeCell ref="C20:C21"/>
    <mergeCell ref="C22:C23"/>
    <mergeCell ref="C24:C27"/>
    <mergeCell ref="C28:C35"/>
    <mergeCell ref="C36:C40"/>
    <mergeCell ref="C41:C43"/>
    <mergeCell ref="C44:C45"/>
    <mergeCell ref="C46:C47"/>
    <mergeCell ref="C48:C50"/>
    <mergeCell ref="C51:C52"/>
    <mergeCell ref="C53:C58"/>
    <mergeCell ref="D3:D4"/>
    <mergeCell ref="D5:D7"/>
    <mergeCell ref="D8:D10"/>
    <mergeCell ref="D11:D13"/>
    <mergeCell ref="D14:D15"/>
    <mergeCell ref="D16:D17"/>
    <mergeCell ref="D18:D19"/>
    <mergeCell ref="D20:D21"/>
    <mergeCell ref="D22:D23"/>
    <mergeCell ref="D24:D27"/>
    <mergeCell ref="D28:D35"/>
    <mergeCell ref="D36:D40"/>
    <mergeCell ref="D41:D43"/>
    <mergeCell ref="D44:D45"/>
    <mergeCell ref="D46:D47"/>
    <mergeCell ref="D48:D50"/>
    <mergeCell ref="D51:D52"/>
    <mergeCell ref="D53:D58"/>
    <mergeCell ref="E3:E4"/>
    <mergeCell ref="E5:E7"/>
    <mergeCell ref="E8:E10"/>
    <mergeCell ref="E11:E13"/>
    <mergeCell ref="E14:E15"/>
    <mergeCell ref="E16:E17"/>
    <mergeCell ref="E18:E19"/>
    <mergeCell ref="E20:E21"/>
    <mergeCell ref="E22:E23"/>
    <mergeCell ref="E24:E27"/>
    <mergeCell ref="E28:E35"/>
    <mergeCell ref="E36:E40"/>
    <mergeCell ref="E41:E43"/>
    <mergeCell ref="E44:E45"/>
    <mergeCell ref="E46:E47"/>
    <mergeCell ref="E48:E50"/>
    <mergeCell ref="E51:E52"/>
    <mergeCell ref="E53:E58"/>
    <mergeCell ref="F3:F4"/>
    <mergeCell ref="F5:F7"/>
    <mergeCell ref="F8:F10"/>
    <mergeCell ref="F11:F13"/>
    <mergeCell ref="F14:F15"/>
    <mergeCell ref="F16:F17"/>
    <mergeCell ref="F18:F19"/>
    <mergeCell ref="F20:F21"/>
    <mergeCell ref="F22:F23"/>
    <mergeCell ref="F24:F27"/>
    <mergeCell ref="F28:F35"/>
    <mergeCell ref="F36:F40"/>
    <mergeCell ref="F41:F43"/>
    <mergeCell ref="F44:F45"/>
    <mergeCell ref="F46:F47"/>
    <mergeCell ref="F48:F50"/>
    <mergeCell ref="F51:F52"/>
    <mergeCell ref="F53:F58"/>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14"/>
  <sheetViews>
    <sheetView zoomScale="104" zoomScaleNormal="104" zoomScaleSheetLayoutView="100" workbookViewId="0" topLeftCell="A1">
      <selection activeCell="E11" sqref="E11:E12"/>
    </sheetView>
  </sheetViews>
  <sheetFormatPr defaultColWidth="8.75390625" defaultRowHeight="14.25"/>
  <cols>
    <col min="1" max="1" width="3.125" style="1" customWidth="1"/>
    <col min="2" max="2" width="12.875" style="2" customWidth="1"/>
    <col min="3" max="3" width="19.625" style="3" bestFit="1" customWidth="1"/>
    <col min="4" max="4" width="7.625" style="4" customWidth="1"/>
    <col min="5" max="5" width="19.50390625" style="3" customWidth="1"/>
    <col min="6" max="6" width="28.375" style="2" customWidth="1"/>
    <col min="7" max="7" width="15.375" style="5" customWidth="1"/>
    <col min="8" max="8" width="18.625" style="6" customWidth="1"/>
    <col min="9" max="9" width="16.375" style="4" customWidth="1"/>
  </cols>
  <sheetData>
    <row r="1" spans="1:9" ht="45" customHeight="1">
      <c r="A1" s="7" t="s">
        <v>132</v>
      </c>
      <c r="B1" s="8"/>
      <c r="C1" s="9"/>
      <c r="D1" s="10"/>
      <c r="E1" s="11"/>
      <c r="F1" s="8"/>
      <c r="G1" s="12"/>
      <c r="H1" s="13"/>
      <c r="I1" s="10"/>
    </row>
    <row r="2" spans="1:9" ht="69" customHeight="1">
      <c r="A2" s="14" t="s">
        <v>1</v>
      </c>
      <c r="B2" s="15" t="s">
        <v>2</v>
      </c>
      <c r="C2" s="16" t="s">
        <v>3</v>
      </c>
      <c r="D2" s="16" t="s">
        <v>4</v>
      </c>
      <c r="E2" s="16" t="s">
        <v>5</v>
      </c>
      <c r="F2" s="16" t="s">
        <v>6</v>
      </c>
      <c r="G2" s="16" t="s">
        <v>7</v>
      </c>
      <c r="H2" s="17" t="s">
        <v>8</v>
      </c>
      <c r="I2" s="16" t="s">
        <v>9</v>
      </c>
    </row>
    <row r="3" spans="1:9" ht="60" customHeight="1">
      <c r="A3" s="18" t="s">
        <v>10</v>
      </c>
      <c r="B3" s="19" t="s">
        <v>133</v>
      </c>
      <c r="C3" s="20" t="s">
        <v>134</v>
      </c>
      <c r="D3" s="20" t="s">
        <v>135</v>
      </c>
      <c r="E3" s="20" t="s">
        <v>136</v>
      </c>
      <c r="F3" s="20" t="s">
        <v>137</v>
      </c>
      <c r="G3" s="21" t="s">
        <v>81</v>
      </c>
      <c r="H3" s="22">
        <v>20.5</v>
      </c>
      <c r="I3" s="17" t="s">
        <v>17</v>
      </c>
    </row>
    <row r="4" spans="1:9" ht="14.25">
      <c r="A4" s="23"/>
      <c r="B4" s="24"/>
      <c r="C4" s="25"/>
      <c r="D4" s="25"/>
      <c r="E4" s="25"/>
      <c r="F4" s="25"/>
      <c r="G4" s="26" t="s">
        <v>18</v>
      </c>
      <c r="H4" s="22">
        <v>20.5</v>
      </c>
      <c r="I4" s="17" t="s">
        <v>17</v>
      </c>
    </row>
    <row r="5" spans="1:9" ht="14.25">
      <c r="A5" s="27" t="s">
        <v>19</v>
      </c>
      <c r="B5" s="28" t="s">
        <v>138</v>
      </c>
      <c r="C5" s="29" t="s">
        <v>139</v>
      </c>
      <c r="D5" s="28" t="s">
        <v>138</v>
      </c>
      <c r="E5" s="29" t="s">
        <v>139</v>
      </c>
      <c r="F5" s="28" t="s">
        <v>17</v>
      </c>
      <c r="G5" s="14" t="s">
        <v>46</v>
      </c>
      <c r="H5" s="22" t="s">
        <v>140</v>
      </c>
      <c r="I5" s="17" t="s">
        <v>17</v>
      </c>
    </row>
    <row r="6" spans="1:9" ht="14.25">
      <c r="A6" s="27"/>
      <c r="B6" s="28"/>
      <c r="C6" s="29"/>
      <c r="D6" s="28"/>
      <c r="E6" s="29"/>
      <c r="F6" s="28"/>
      <c r="G6" s="30" t="s">
        <v>18</v>
      </c>
      <c r="H6" s="22" t="s">
        <v>140</v>
      </c>
      <c r="I6" s="17" t="s">
        <v>17</v>
      </c>
    </row>
    <row r="7" spans="1:9" ht="14.25">
      <c r="A7" s="27" t="s">
        <v>26</v>
      </c>
      <c r="B7" s="28" t="s">
        <v>141</v>
      </c>
      <c r="C7" s="28" t="s">
        <v>142</v>
      </c>
      <c r="D7" s="28" t="s">
        <v>141</v>
      </c>
      <c r="E7" s="28" t="s">
        <v>142</v>
      </c>
      <c r="F7" s="28" t="s">
        <v>17</v>
      </c>
      <c r="G7" s="14" t="s">
        <v>46</v>
      </c>
      <c r="H7" s="22" t="s">
        <v>143</v>
      </c>
      <c r="I7" s="17" t="s">
        <v>17</v>
      </c>
    </row>
    <row r="8" spans="1:9" ht="14.25">
      <c r="A8" s="27"/>
      <c r="B8" s="28"/>
      <c r="C8" s="28"/>
      <c r="D8" s="28"/>
      <c r="E8" s="28"/>
      <c r="F8" s="28"/>
      <c r="G8" s="30" t="s">
        <v>18</v>
      </c>
      <c r="H8" s="22" t="s">
        <v>143</v>
      </c>
      <c r="I8" s="17" t="s">
        <v>17</v>
      </c>
    </row>
    <row r="9" spans="1:9" ht="14.25">
      <c r="A9" s="27" t="s">
        <v>32</v>
      </c>
      <c r="B9" s="28" t="s">
        <v>144</v>
      </c>
      <c r="C9" s="28" t="s">
        <v>145</v>
      </c>
      <c r="D9" s="28" t="s">
        <v>144</v>
      </c>
      <c r="E9" s="28" t="s">
        <v>145</v>
      </c>
      <c r="F9" s="28" t="s">
        <v>17</v>
      </c>
      <c r="G9" s="14" t="s">
        <v>46</v>
      </c>
      <c r="H9" s="22" t="s">
        <v>146</v>
      </c>
      <c r="I9" s="17" t="s">
        <v>17</v>
      </c>
    </row>
    <row r="10" spans="1:9" ht="14.25">
      <c r="A10" s="27"/>
      <c r="B10" s="28"/>
      <c r="C10" s="28"/>
      <c r="D10" s="28"/>
      <c r="E10" s="28"/>
      <c r="F10" s="28"/>
      <c r="G10" s="30" t="s">
        <v>18</v>
      </c>
      <c r="H10" s="22" t="s">
        <v>146</v>
      </c>
      <c r="I10" s="17" t="s">
        <v>17</v>
      </c>
    </row>
    <row r="11" spans="1:9" ht="14.25">
      <c r="A11" s="27" t="s">
        <v>40</v>
      </c>
      <c r="B11" s="28" t="s">
        <v>147</v>
      </c>
      <c r="C11" s="28" t="s">
        <v>148</v>
      </c>
      <c r="D11" s="28" t="s">
        <v>147</v>
      </c>
      <c r="E11" s="28" t="s">
        <v>148</v>
      </c>
      <c r="F11" s="28" t="s">
        <v>17</v>
      </c>
      <c r="G11" s="14" t="s">
        <v>46</v>
      </c>
      <c r="H11" s="22" t="s">
        <v>149</v>
      </c>
      <c r="I11" s="17" t="s">
        <v>17</v>
      </c>
    </row>
    <row r="12" spans="1:9" ht="14.25">
      <c r="A12" s="27"/>
      <c r="B12" s="28"/>
      <c r="C12" s="28"/>
      <c r="D12" s="28"/>
      <c r="E12" s="28"/>
      <c r="F12" s="28"/>
      <c r="G12" s="30" t="s">
        <v>18</v>
      </c>
      <c r="H12" s="22" t="s">
        <v>149</v>
      </c>
      <c r="I12" s="17" t="s">
        <v>17</v>
      </c>
    </row>
    <row r="13" spans="1:9" ht="14.25">
      <c r="A13" s="27" t="s">
        <v>48</v>
      </c>
      <c r="B13" s="28" t="s">
        <v>150</v>
      </c>
      <c r="C13" s="28" t="s">
        <v>151</v>
      </c>
      <c r="D13" s="28" t="s">
        <v>150</v>
      </c>
      <c r="E13" s="28" t="s">
        <v>151</v>
      </c>
      <c r="F13" s="28" t="s">
        <v>17</v>
      </c>
      <c r="G13" s="14" t="s">
        <v>46</v>
      </c>
      <c r="H13" s="22" t="s">
        <v>152</v>
      </c>
      <c r="I13" s="17" t="s">
        <v>17</v>
      </c>
    </row>
    <row r="14" spans="1:9" ht="14.25">
      <c r="A14" s="27"/>
      <c r="B14" s="28"/>
      <c r="C14" s="28"/>
      <c r="D14" s="28"/>
      <c r="E14" s="28"/>
      <c r="F14" s="28"/>
      <c r="G14" s="30" t="s">
        <v>18</v>
      </c>
      <c r="H14" s="22" t="s">
        <v>152</v>
      </c>
      <c r="I14" s="17" t="s">
        <v>17</v>
      </c>
    </row>
  </sheetData>
  <sheetProtection/>
  <mergeCells count="37">
    <mergeCell ref="A1:I1"/>
    <mergeCell ref="A3:A4"/>
    <mergeCell ref="A5:A6"/>
    <mergeCell ref="A7:A8"/>
    <mergeCell ref="A9:A10"/>
    <mergeCell ref="A11:A12"/>
    <mergeCell ref="A13:A14"/>
    <mergeCell ref="B3:B4"/>
    <mergeCell ref="B5:B6"/>
    <mergeCell ref="B7:B8"/>
    <mergeCell ref="B9:B10"/>
    <mergeCell ref="B11:B12"/>
    <mergeCell ref="B13:B14"/>
    <mergeCell ref="C3:C4"/>
    <mergeCell ref="C5:C6"/>
    <mergeCell ref="C7:C8"/>
    <mergeCell ref="C9:C10"/>
    <mergeCell ref="C11:C12"/>
    <mergeCell ref="C13:C14"/>
    <mergeCell ref="D3:D4"/>
    <mergeCell ref="D5:D6"/>
    <mergeCell ref="D7:D8"/>
    <mergeCell ref="D9:D10"/>
    <mergeCell ref="D11:D12"/>
    <mergeCell ref="D13:D14"/>
    <mergeCell ref="E3:E4"/>
    <mergeCell ref="E5:E6"/>
    <mergeCell ref="E7:E8"/>
    <mergeCell ref="E9:E10"/>
    <mergeCell ref="E11:E12"/>
    <mergeCell ref="E13:E14"/>
    <mergeCell ref="F3:F4"/>
    <mergeCell ref="F5:F6"/>
    <mergeCell ref="F7:F8"/>
    <mergeCell ref="F9:F10"/>
    <mergeCell ref="F11:F12"/>
    <mergeCell ref="F13:F1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钟浩</cp:lastModifiedBy>
  <dcterms:created xsi:type="dcterms:W3CDTF">2012-06-06T01:30:27Z</dcterms:created>
  <dcterms:modified xsi:type="dcterms:W3CDTF">2022-04-20T03:04:32Z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