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 activeTab="3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sharedStrings.xml><?xml version="1.0" encoding="utf-8"?>
<sst xmlns="http://schemas.openxmlformats.org/spreadsheetml/2006/main" count="19" uniqueCount="19">
  <si>
    <t>呈批表</t>
  </si>
  <si>
    <t>发票</t>
  </si>
  <si>
    <t>清单</t>
  </si>
  <si>
    <t>手写单</t>
  </si>
  <si>
    <t>手写</t>
  </si>
  <si>
    <t>国家税务总局阳山县税务局2022年3月至4月份政府采购意向</t>
  </si>
  <si>
    <t>序号</t>
  </si>
  <si>
    <t>政府采购项目名称</t>
  </si>
  <si>
    <t>采购需求情况</t>
  </si>
  <si>
    <t>预算金额</t>
  </si>
  <si>
    <t>预计采购时间</t>
  </si>
  <si>
    <t>备注</t>
  </si>
  <si>
    <t>国家税务总局阳山县税务局物业管理服务项目</t>
  </si>
  <si>
    <t>为提高我局机关工作效能，规范后勤配套的辅助性事务管理，结合实际需求拟向物业公司购买后勤管理服务，本项目预算150万元/年。</t>
  </si>
  <si>
    <t>150万元*（7/12+1）</t>
  </si>
  <si>
    <t>国家税务总局阳山县税务局食堂配送服务项目</t>
  </si>
  <si>
    <t>为满足我局食堂食材需求，拟向社会公开招标有资质的食材配送公司，本项目预算249万/年，具体配送数量以实际发生的数量为准，按实结算</t>
  </si>
  <si>
    <t>249万元*（7/12+1）</t>
  </si>
  <si>
    <t xml:space="preserve">备注：国家税务总局阳山县税务局物业管理服务合同、食堂食材配送合同到2022年5月31日到期，为了保证相关工作正常开展，现计划开展新一轮采购工作，服务期限为2022年6月1日至2023年12月31日止。公示期为2022年3月29日至2022年3月31日，在公示期内如有意见请向我局反馈。（电话：0763-7821235）
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</si>
</sst>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0_ "/>
  </numFmts>
  <fonts count="21">
    <font>
      <sz val="11"/>
      <color theme="1"/>
      <name val="宋体"/>
      <charset val="134"/>
      <scheme val="minor"/>
    </font>
    <font>
      <b/>
      <sz val="18"/>
      <color rgb="FF333333"/>
      <name val="微软雅黑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15" fillId="16" borderId="3" applyNumberFormat="0" applyAlignment="0" applyProtection="0">
      <alignment vertical="center"/>
    </xf>
    <xf numFmtId="0" fontId="16" fillId="19" borderId="7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31" fontId="0" fillId="0" borderId="1" xfId="0" applyNumberFormat="1" applyBorder="1" applyAlignment="1">
      <alignment horizontal="left" vertical="center" wrapText="1"/>
    </xf>
    <xf numFmtId="57" fontId="0" fillId="0" borderId="1" xfId="0" applyNumberForma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I16:L49"/>
  <sheetViews>
    <sheetView topLeftCell="A20" workbookViewId="0">
      <selection activeCell="L49" sqref="L49"/>
    </sheetView>
  </sheetViews>
  <sheetFormatPr defaultColWidth="9" defaultRowHeight="13.5"/>
  <cols>
    <col min="9" max="10" width="10.375"/>
    <col min="11" max="12" width="9.375"/>
  </cols>
  <sheetData>
    <row r="16" spans="9:12">
      <c r="I16" t="s">
        <v>0</v>
      </c>
      <c r="J16" t="s">
        <v>1</v>
      </c>
      <c r="K16" t="s">
        <v>2</v>
      </c>
      <c r="L16" t="s">
        <v>3</v>
      </c>
    </row>
    <row r="17" spans="9:12">
      <c r="I17">
        <v>113393.05</v>
      </c>
      <c r="J17">
        <v>9583.5</v>
      </c>
      <c r="K17">
        <v>9013.21</v>
      </c>
      <c r="L17" s="11">
        <v>2501</v>
      </c>
    </row>
    <row r="18" spans="10:12">
      <c r="J18">
        <v>23002.5</v>
      </c>
      <c r="K18">
        <v>9289.41</v>
      </c>
      <c r="L18" s="11">
        <v>2352.1</v>
      </c>
    </row>
    <row r="19" spans="10:12">
      <c r="J19">
        <v>9329.25</v>
      </c>
      <c r="K19">
        <v>69898.05</v>
      </c>
      <c r="L19" s="11">
        <v>3386.5</v>
      </c>
    </row>
    <row r="20" spans="10:12">
      <c r="J20">
        <v>71477.8</v>
      </c>
      <c r="K20">
        <v>23002.5</v>
      </c>
      <c r="L20" s="11">
        <v>5836.7</v>
      </c>
    </row>
    <row r="21" spans="10:12">
      <c r="J21">
        <f>SUM(J17:J20)</f>
        <v>113393.05</v>
      </c>
      <c r="K21">
        <v>57</v>
      </c>
      <c r="L21" s="11">
        <v>2972.5</v>
      </c>
    </row>
    <row r="22" spans="12:12">
      <c r="L22" s="11">
        <v>2564.4</v>
      </c>
    </row>
    <row r="23" spans="12:12">
      <c r="L23" s="11">
        <v>3217.1</v>
      </c>
    </row>
    <row r="24" spans="12:12">
      <c r="L24" s="11">
        <v>2163</v>
      </c>
    </row>
    <row r="25" spans="12:12">
      <c r="L25" s="11">
        <v>4057.8</v>
      </c>
    </row>
    <row r="26" spans="12:12">
      <c r="L26" s="11">
        <v>1151.7</v>
      </c>
    </row>
    <row r="27" spans="12:12">
      <c r="L27" s="11">
        <v>4934</v>
      </c>
    </row>
    <row r="28" spans="12:12">
      <c r="L28" s="11">
        <v>3629.55</v>
      </c>
    </row>
    <row r="29" spans="12:12">
      <c r="L29" s="11">
        <v>1426.6</v>
      </c>
    </row>
    <row r="30" spans="12:12">
      <c r="L30" s="11">
        <v>3230.4</v>
      </c>
    </row>
    <row r="31" spans="12:12">
      <c r="L31" s="11">
        <v>3436</v>
      </c>
    </row>
    <row r="32" spans="12:12">
      <c r="L32" s="11">
        <v>2489.5</v>
      </c>
    </row>
    <row r="33" spans="12:12">
      <c r="L33" s="11">
        <v>1850</v>
      </c>
    </row>
    <row r="34" spans="12:12">
      <c r="L34" s="11">
        <v>9045.4</v>
      </c>
    </row>
    <row r="35" spans="12:12">
      <c r="L35" s="11">
        <v>1568</v>
      </c>
    </row>
    <row r="36" spans="12:12">
      <c r="L36" s="11">
        <v>4339.5</v>
      </c>
    </row>
    <row r="37" spans="12:12">
      <c r="L37" s="11">
        <v>5412.4</v>
      </c>
    </row>
    <row r="38" spans="12:12">
      <c r="L38" s="11">
        <v>3674</v>
      </c>
    </row>
    <row r="39" spans="12:12">
      <c r="L39" s="11">
        <v>1867</v>
      </c>
    </row>
    <row r="40" spans="12:12">
      <c r="L40" s="11">
        <v>2978.3</v>
      </c>
    </row>
    <row r="41" spans="12:12">
      <c r="L41" s="11">
        <v>4995.5</v>
      </c>
    </row>
    <row r="42" spans="12:12">
      <c r="L42" s="11">
        <v>7702</v>
      </c>
    </row>
    <row r="43" spans="12:12">
      <c r="L43" s="11">
        <v>4908.5</v>
      </c>
    </row>
    <row r="44" spans="12:12">
      <c r="L44" s="11">
        <v>4812.4</v>
      </c>
    </row>
    <row r="45" spans="12:12">
      <c r="L45" s="11">
        <v>1672.75</v>
      </c>
    </row>
    <row r="46" spans="12:12">
      <c r="L46" s="11">
        <v>2808</v>
      </c>
    </row>
    <row r="47" spans="12:12">
      <c r="L47" s="11">
        <v>4706.1</v>
      </c>
    </row>
    <row r="48" spans="12:12">
      <c r="L48" s="11">
        <v>9345.4</v>
      </c>
    </row>
    <row r="49" spans="12:12">
      <c r="L49">
        <f>SUM(L17:L48)</f>
        <v>121034.1</v>
      </c>
    </row>
  </sheetData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F4:H42"/>
  <sheetViews>
    <sheetView topLeftCell="A13" workbookViewId="0">
      <selection activeCell="G42" sqref="G42"/>
    </sheetView>
  </sheetViews>
  <sheetFormatPr defaultColWidth="9" defaultRowHeight="13.5" outlineLevelCol="7"/>
  <cols>
    <col min="5" max="5" width="9.375"/>
    <col min="6" max="6" width="10.375"/>
    <col min="7" max="7" width="9.375"/>
  </cols>
  <sheetData>
    <row r="4" spans="7:7">
      <c r="G4" t="s">
        <v>4</v>
      </c>
    </row>
    <row r="5" spans="7:7">
      <c r="G5">
        <v>4411.3</v>
      </c>
    </row>
    <row r="6" spans="6:7">
      <c r="F6">
        <v>76113.8</v>
      </c>
      <c r="G6">
        <v>6370.4</v>
      </c>
    </row>
    <row r="7" spans="6:7">
      <c r="F7">
        <v>10340.05</v>
      </c>
      <c r="G7">
        <v>1525.4</v>
      </c>
    </row>
    <row r="8" spans="6:7">
      <c r="F8">
        <v>11023.3</v>
      </c>
      <c r="G8">
        <v>2390.4</v>
      </c>
    </row>
    <row r="9" spans="6:7">
      <c r="F9">
        <v>10600</v>
      </c>
      <c r="G9">
        <v>2000</v>
      </c>
    </row>
    <row r="10" spans="6:7">
      <c r="F10">
        <f>SUM(F6:F9)</f>
        <v>108077.15</v>
      </c>
      <c r="G10">
        <v>3519</v>
      </c>
    </row>
    <row r="11" spans="7:7">
      <c r="G11">
        <v>1888.8</v>
      </c>
    </row>
    <row r="12" spans="7:7">
      <c r="G12">
        <v>1549.85</v>
      </c>
    </row>
    <row r="13" spans="7:7">
      <c r="G13">
        <v>1031.15</v>
      </c>
    </row>
    <row r="14" spans="7:7">
      <c r="G14">
        <v>3036.5</v>
      </c>
    </row>
    <row r="15" spans="7:7">
      <c r="G15">
        <v>2392</v>
      </c>
    </row>
    <row r="16" spans="7:7">
      <c r="G16">
        <v>1827.75</v>
      </c>
    </row>
    <row r="17" spans="7:7">
      <c r="G17">
        <v>2798.5</v>
      </c>
    </row>
    <row r="18" spans="7:7">
      <c r="G18">
        <v>2040.1</v>
      </c>
    </row>
    <row r="19" spans="7:7">
      <c r="G19">
        <v>3200</v>
      </c>
    </row>
    <row r="20" spans="7:7">
      <c r="G20">
        <v>3635.5</v>
      </c>
    </row>
    <row r="21" spans="7:7">
      <c r="G21">
        <v>1249</v>
      </c>
    </row>
    <row r="22" spans="7:7">
      <c r="G22">
        <v>3536.5</v>
      </c>
    </row>
    <row r="23" spans="7:7">
      <c r="G23">
        <v>4684.6</v>
      </c>
    </row>
    <row r="24" spans="7:7">
      <c r="G24">
        <v>3590.5</v>
      </c>
    </row>
    <row r="25" spans="7:7">
      <c r="G25">
        <v>4659.85</v>
      </c>
    </row>
    <row r="26" spans="7:7">
      <c r="G26">
        <v>4672.3</v>
      </c>
    </row>
    <row r="27" spans="7:7">
      <c r="G27">
        <v>687.5</v>
      </c>
    </row>
    <row r="28" spans="7:7">
      <c r="G28">
        <v>5381.5</v>
      </c>
    </row>
    <row r="29" spans="7:7">
      <c r="G29">
        <v>881.45</v>
      </c>
    </row>
    <row r="30" spans="7:7">
      <c r="G30">
        <v>3025.4</v>
      </c>
    </row>
    <row r="31" spans="7:7">
      <c r="G31">
        <v>1482.8</v>
      </c>
    </row>
    <row r="32" spans="7:7">
      <c r="G32">
        <v>2225</v>
      </c>
    </row>
    <row r="33" spans="7:7">
      <c r="G33">
        <v>888.5</v>
      </c>
    </row>
    <row r="34" spans="7:7">
      <c r="G34">
        <v>5652.7</v>
      </c>
    </row>
    <row r="35" spans="7:7">
      <c r="G35">
        <v>1034</v>
      </c>
    </row>
    <row r="36" spans="7:7">
      <c r="G36">
        <v>5602.35</v>
      </c>
    </row>
    <row r="37" spans="7:7">
      <c r="G37">
        <v>1140.1</v>
      </c>
    </row>
    <row r="38" spans="7:7">
      <c r="G38">
        <v>6124.9</v>
      </c>
    </row>
    <row r="39" spans="7:7">
      <c r="G39">
        <v>1850.8</v>
      </c>
    </row>
    <row r="40" spans="7:7">
      <c r="G40">
        <v>5214.85</v>
      </c>
    </row>
    <row r="41" spans="7:7">
      <c r="G41">
        <v>874.9</v>
      </c>
    </row>
    <row r="42" spans="7:8">
      <c r="G42">
        <f>SUM(G5:G41)</f>
        <v>108076.15</v>
      </c>
      <c r="H42" s="10"/>
    </row>
  </sheetData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J8:K52"/>
  <sheetViews>
    <sheetView topLeftCell="A22" workbookViewId="0">
      <selection activeCell="J52" sqref="J52:K52"/>
    </sheetView>
  </sheetViews>
  <sheetFormatPr defaultColWidth="9" defaultRowHeight="13.5"/>
  <cols>
    <col min="10" max="11" width="14.875" customWidth="1"/>
  </cols>
  <sheetData>
    <row r="8" spans="10:11">
      <c r="J8" s="9">
        <v>87801178.77</v>
      </c>
      <c r="K8" s="9">
        <v>87801178.77</v>
      </c>
    </row>
    <row r="9" spans="10:11">
      <c r="J9" s="9">
        <v>3963095.17</v>
      </c>
      <c r="K9" s="9">
        <v>3963095.17</v>
      </c>
    </row>
    <row r="10" spans="10:11">
      <c r="J10" s="9">
        <v>103077.31</v>
      </c>
      <c r="K10" s="9">
        <v>103077.31</v>
      </c>
    </row>
    <row r="12" spans="10:11">
      <c r="J12" s="9">
        <v>103077.31</v>
      </c>
      <c r="K12" s="9">
        <v>103077.31</v>
      </c>
    </row>
    <row r="15" spans="10:11">
      <c r="J15" s="9">
        <v>83838083.6</v>
      </c>
      <c r="K15" s="9">
        <v>83838083.6</v>
      </c>
    </row>
    <row r="18" spans="10:11">
      <c r="J18" s="9">
        <v>129025494.46</v>
      </c>
      <c r="K18" s="9">
        <v>129025494.46</v>
      </c>
    </row>
    <row r="19" spans="10:11">
      <c r="J19" s="9">
        <v>45317935.05</v>
      </c>
      <c r="K19" s="9">
        <v>45317935.05</v>
      </c>
    </row>
    <row r="20" spans="10:11">
      <c r="J20" s="9">
        <v>83707559.41</v>
      </c>
      <c r="K20" s="9">
        <v>83707559.41</v>
      </c>
    </row>
    <row r="23" spans="10:11">
      <c r="J23" s="9">
        <v>228560</v>
      </c>
      <c r="K23" s="9">
        <v>228560</v>
      </c>
    </row>
    <row r="24" spans="10:11">
      <c r="J24" s="9">
        <v>98035.81</v>
      </c>
      <c r="K24" s="9">
        <v>98035.81</v>
      </c>
    </row>
    <row r="25" spans="10:11">
      <c r="J25" s="9">
        <v>130524.19</v>
      </c>
      <c r="K25" s="9">
        <v>130524.19</v>
      </c>
    </row>
    <row r="44" spans="10:11">
      <c r="J44" s="9">
        <v>32254.49</v>
      </c>
      <c r="K44" s="9">
        <v>32254.49</v>
      </c>
    </row>
    <row r="45" spans="10:11">
      <c r="J45" s="9">
        <v>87768924.28</v>
      </c>
      <c r="K45" s="9">
        <v>87768924.28</v>
      </c>
    </row>
    <row r="46" spans="10:11">
      <c r="J46" s="9">
        <v>90961152.92</v>
      </c>
      <c r="K46" s="9">
        <v>90961152.92</v>
      </c>
    </row>
    <row r="48" spans="10:11">
      <c r="J48" s="9">
        <v>-3192228.64</v>
      </c>
      <c r="K48" s="9">
        <v>-3192228.64</v>
      </c>
    </row>
    <row r="52" spans="10:11">
      <c r="J52" s="9">
        <v>3030813.58</v>
      </c>
      <c r="K52" s="9">
        <v>3030813.58</v>
      </c>
    </row>
  </sheetData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C5" sqref="C5"/>
    </sheetView>
  </sheetViews>
  <sheetFormatPr defaultColWidth="9" defaultRowHeight="13.5" outlineLevelRow="6" outlineLevelCol="5"/>
  <cols>
    <col min="2" max="2" width="17.375" customWidth="1"/>
    <col min="3" max="3" width="24.125" customWidth="1"/>
    <col min="4" max="4" width="10.875" customWidth="1"/>
    <col min="5" max="5" width="12.75" customWidth="1"/>
  </cols>
  <sheetData>
    <row r="1" s="1" customFormat="1" ht="55" customHeight="1" spans="1:6">
      <c r="A1" s="2" t="s">
        <v>5</v>
      </c>
      <c r="B1" s="2"/>
      <c r="C1" s="2"/>
      <c r="D1" s="2"/>
      <c r="E1" s="2"/>
      <c r="F1" s="2"/>
    </row>
    <row r="3" ht="31" customHeight="1" spans="1:6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</row>
    <row r="4" ht="99" customHeight="1" spans="1:6">
      <c r="A4" s="4">
        <v>1</v>
      </c>
      <c r="B4" s="5" t="s">
        <v>12</v>
      </c>
      <c r="C4" s="6" t="s">
        <v>13</v>
      </c>
      <c r="D4" s="5" t="s">
        <v>14</v>
      </c>
      <c r="E4" s="7">
        <v>44652</v>
      </c>
      <c r="F4" s="5"/>
    </row>
    <row r="5" ht="84" customHeight="1" spans="1:6">
      <c r="A5" s="4">
        <v>2</v>
      </c>
      <c r="B5" s="5" t="s">
        <v>15</v>
      </c>
      <c r="C5" s="6" t="s">
        <v>16</v>
      </c>
      <c r="D5" s="5" t="s">
        <v>17</v>
      </c>
      <c r="E5" s="7">
        <v>44652</v>
      </c>
      <c r="F5" s="5"/>
    </row>
    <row r="7" ht="63" customHeight="1" spans="1:6">
      <c r="A7" s="8" t="s">
        <v>18</v>
      </c>
      <c r="B7" s="8"/>
      <c r="C7" s="8"/>
      <c r="D7" s="8"/>
      <c r="E7" s="8"/>
      <c r="F7" s="8"/>
    </row>
  </sheetData>
  <mergeCells count="2">
    <mergeCell ref="A1:F1"/>
    <mergeCell ref="A7:F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潘旭华</cp:lastModifiedBy>
  <dcterms:created xsi:type="dcterms:W3CDTF">2006-09-13T11:21:00Z</dcterms:created>
  <dcterms:modified xsi:type="dcterms:W3CDTF">2022-03-29T01:07:30Z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