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30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<sst xmlns="http://schemas.openxmlformats.org/spreadsheetml/2006/main" count="77" uniqueCount="56">
  <si>
    <t>附件2</t>
  </si>
  <si>
    <t>非正常户纳税人欠缴税款情况表（县级）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</si>
  <si>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</si>
  <si>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</si>
  <si>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</si>
  <si>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</si>
  <si>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</si>
  <si>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</si>
  <si>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</si>
  <si>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</si>
  <si>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</si>
  <si>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</si>
  <si>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91440282354624793D</t>
  </si>
  <si>
    <t>南雄市明源竹木实业有限公司</t>
  </si>
  <si>
    <t>赖海平</t>
  </si>
  <si>
    <t>居民身份证</t>
  </si>
  <si>
    <t>440223********1415</t>
  </si>
  <si>
    <t>南雄市全安镇全安村委会牛旱塘</t>
  </si>
  <si>
    <t>城市维护建设税</t>
  </si>
  <si>
    <t>印花税</t>
  </si>
  <si>
    <t>增值税</t>
  </si>
  <si>
    <t>小计</t>
  </si>
  <si>
    <t>91440282690481314N</t>
  </si>
  <si>
    <t>南雄市中诚房地产开发有限公司</t>
  </si>
  <si>
    <t>朱建华</t>
  </si>
  <si>
    <t>440282********0395</t>
  </si>
  <si>
    <t>南雄市雄州镇浈江路与中街交汇处（老干部活动中心）</t>
  </si>
  <si>
    <t>土地增值税</t>
  </si>
  <si>
    <t>91440282MA53WDUP40</t>
  </si>
  <si>
    <t>南雄市方远脚手架工程有限公司</t>
  </si>
  <si>
    <t>林祥珍</t>
  </si>
  <si>
    <t>440223********2728</t>
  </si>
  <si>
    <t>南雄市珠玑镇古田村委会老张村小组46号首层</t>
  </si>
  <si>
    <t>92440282MA515RQ54Q</t>
  </si>
  <si>
    <t>南雄市雄州街道园中景园艺</t>
  </si>
  <si>
    <t>王文房</t>
  </si>
  <si>
    <t>440223********3517</t>
  </si>
  <si>
    <t>南雄市教育路临时市场3卡摊位</t>
  </si>
  <si>
    <t>个人所得税</t>
  </si>
  <si>
    <t>92440282MA53NR2J68</t>
  </si>
  <si>
    <t>南雄市雄州街道志顺建材经营部</t>
  </si>
  <si>
    <t>肖仕鹏</t>
  </si>
  <si>
    <t>440223********0055</t>
  </si>
  <si>
    <t>南雄市八一街宾阳小区A4、A5幢37号门店</t>
  </si>
  <si>
    <t>92440282MA559XYT3K</t>
  </si>
  <si>
    <t>南雄市珠玑镇祥和建材经营部</t>
  </si>
  <si>
    <t>刘家宝</t>
  </si>
  <si>
    <t>440223********2210</t>
  </si>
  <si>
    <t>韶关市南雄市珠玑镇聪背村委会刘屋村12号地段</t>
  </si>
  <si>
    <t>91440282566676392X</t>
  </si>
  <si>
    <t>南雄市星旺实业有限公司</t>
  </si>
  <si>
    <t>郑章胜</t>
  </si>
  <si>
    <t>440223********4716</t>
  </si>
  <si>
    <t>南雄市雄州街道楠木村（永骏食品厂对面）</t>
  </si>
  <si>
    <t>城镇土地使用税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</si>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</sst>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4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76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85" zoomScaleNormal="85" zoomScaleSheetLayoutView="100" workbookViewId="0" topLeftCell="A1">
      <selection activeCell="D14" sqref="D14:D17"/>
    </sheetView>
  </sheetViews>
  <sheetFormatPr defaultColWidth="9.00390625" defaultRowHeight="14.25"/>
  <cols>
    <col min="1" max="1" width="4.625" style="0" customWidth="1"/>
    <col min="2" max="2" width="30.625" style="0" customWidth="1"/>
    <col min="3" max="3" width="10.625" style="0" customWidth="1"/>
    <col min="4" max="4" width="29.625" style="0" customWidth="1"/>
    <col min="5" max="5" width="12.625" style="0" customWidth="1"/>
    <col min="6" max="6" width="20.375" style="0" customWidth="1"/>
    <col min="7" max="7" width="12.625" style="0" customWidth="1"/>
    <col min="8" max="8" width="16.00390625" style="0" customWidth="1"/>
    <col min="9" max="9" width="11.625" style="0" customWidth="1"/>
    <col min="10" max="10" width="16.625" style="0" customWidth="1"/>
    <col min="12" max="12" width="10.375" style="0" bestFit="1" customWidth="1"/>
  </cols>
  <sheetData>
    <row r="1" ht="18.75">
      <c r="A1" s="3" t="s">
        <v>0</v>
      </c>
    </row>
    <row r="2" spans="1:10" ht="2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14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</row>
    <row r="4" spans="1:10" s="2" customFormat="1" ht="14.25">
      <c r="A4" s="8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10" t="s">
        <v>18</v>
      </c>
      <c r="I4" s="10">
        <v>4627.31</v>
      </c>
      <c r="J4" s="10">
        <v>0</v>
      </c>
    </row>
    <row r="5" spans="1:10" s="2" customFormat="1" ht="14.25">
      <c r="A5" s="11"/>
      <c r="B5" s="9"/>
      <c r="C5" s="9"/>
      <c r="D5" s="9"/>
      <c r="E5" s="9"/>
      <c r="F5" s="9"/>
      <c r="G5" s="9"/>
      <c r="H5" s="10" t="s">
        <v>19</v>
      </c>
      <c r="I5" s="10">
        <v>640.8</v>
      </c>
      <c r="J5" s="10">
        <v>0</v>
      </c>
    </row>
    <row r="6" spans="1:10" s="2" customFormat="1" ht="14.25">
      <c r="A6" s="11"/>
      <c r="B6" s="9"/>
      <c r="C6" s="9"/>
      <c r="D6" s="9"/>
      <c r="E6" s="9"/>
      <c r="F6" s="9"/>
      <c r="G6" s="9"/>
      <c r="H6" s="10" t="s">
        <v>20</v>
      </c>
      <c r="I6" s="10">
        <v>68717.34</v>
      </c>
      <c r="J6" s="10">
        <v>0</v>
      </c>
    </row>
    <row r="7" spans="1:10" s="2" customFormat="1" ht="14.25">
      <c r="A7" s="12"/>
      <c r="B7" s="9"/>
      <c r="C7" s="9"/>
      <c r="D7" s="9"/>
      <c r="E7" s="9"/>
      <c r="F7" s="9"/>
      <c r="G7" s="9"/>
      <c r="H7" s="13" t="s">
        <v>21</v>
      </c>
      <c r="I7" s="41">
        <f>I4+I5+I6</f>
        <v>73985.45</v>
      </c>
      <c r="J7" s="41">
        <f>J4+J5+J6</f>
        <v>0</v>
      </c>
    </row>
    <row r="8" spans="1:10" s="2" customFormat="1" ht="14.25">
      <c r="A8" s="14">
        <v>2</v>
      </c>
      <c r="B8" s="57" t="s">
        <v>22</v>
      </c>
      <c r="C8" s="15" t="s">
        <v>23</v>
      </c>
      <c r="D8" s="15" t="s">
        <v>24</v>
      </c>
      <c r="E8" s="15" t="s">
        <v>15</v>
      </c>
      <c r="F8" s="57" t="s">
        <v>25</v>
      </c>
      <c r="G8" s="15" t="s">
        <v>26</v>
      </c>
      <c r="H8" s="16" t="s">
        <v>27</v>
      </c>
      <c r="I8" s="10">
        <v>240489.84</v>
      </c>
      <c r="J8" s="10">
        <v>0</v>
      </c>
    </row>
    <row r="9" spans="1:10" s="2" customFormat="1" ht="46.5" customHeight="1">
      <c r="A9" s="14"/>
      <c r="B9" s="15"/>
      <c r="C9" s="15"/>
      <c r="D9" s="15"/>
      <c r="E9" s="15"/>
      <c r="F9" s="15"/>
      <c r="G9" s="15"/>
      <c r="H9" s="17" t="s">
        <v>21</v>
      </c>
      <c r="I9" s="41">
        <f>I8</f>
        <v>240489.84</v>
      </c>
      <c r="J9" s="41">
        <f>J8</f>
        <v>0</v>
      </c>
    </row>
    <row r="10" spans="1:10" ht="14.25">
      <c r="A10" s="18">
        <v>3</v>
      </c>
      <c r="B10" s="18" t="s">
        <v>28</v>
      </c>
      <c r="C10" s="19" t="s">
        <v>29</v>
      </c>
      <c r="D10" s="18" t="s">
        <v>30</v>
      </c>
      <c r="E10" s="19" t="s">
        <v>15</v>
      </c>
      <c r="F10" s="18" t="s">
        <v>31</v>
      </c>
      <c r="G10" s="20" t="s">
        <v>32</v>
      </c>
      <c r="H10" s="21" t="s">
        <v>18</v>
      </c>
      <c r="I10" s="42">
        <v>129.13</v>
      </c>
      <c r="J10" s="43">
        <v>0</v>
      </c>
    </row>
    <row r="11" spans="1:10" ht="14.25">
      <c r="A11" s="22"/>
      <c r="B11" s="22"/>
      <c r="C11" s="23"/>
      <c r="D11" s="22"/>
      <c r="E11" s="23"/>
      <c r="F11" s="22"/>
      <c r="G11" s="24"/>
      <c r="H11" s="21" t="s">
        <v>19</v>
      </c>
      <c r="I11" s="42">
        <v>41.6</v>
      </c>
      <c r="J11" s="43">
        <v>0</v>
      </c>
    </row>
    <row r="12" spans="1:10" ht="14.25">
      <c r="A12" s="22"/>
      <c r="B12" s="22"/>
      <c r="C12" s="23"/>
      <c r="D12" s="22"/>
      <c r="E12" s="23"/>
      <c r="F12" s="22"/>
      <c r="G12" s="24"/>
      <c r="H12" s="21" t="s">
        <v>20</v>
      </c>
      <c r="I12" s="44">
        <v>5165.44</v>
      </c>
      <c r="J12" s="43">
        <v>0</v>
      </c>
    </row>
    <row r="13" spans="1:10" ht="18" customHeight="1">
      <c r="A13" s="25"/>
      <c r="B13" s="25"/>
      <c r="C13" s="26"/>
      <c r="D13" s="25"/>
      <c r="E13" s="26"/>
      <c r="F13" s="25"/>
      <c r="G13" s="27"/>
      <c r="H13" s="28" t="s">
        <v>21</v>
      </c>
      <c r="I13" s="45">
        <f>SUM(I10:I12)</f>
        <v>5336.169999999999</v>
      </c>
      <c r="J13" s="46">
        <v>0</v>
      </c>
    </row>
    <row r="14" spans="1:10" ht="14.25">
      <c r="A14" s="18">
        <v>4</v>
      </c>
      <c r="B14" s="18" t="s">
        <v>33</v>
      </c>
      <c r="C14" s="19" t="s">
        <v>34</v>
      </c>
      <c r="D14" s="29" t="s">
        <v>35</v>
      </c>
      <c r="E14" s="19" t="s">
        <v>15</v>
      </c>
      <c r="F14" s="29" t="s">
        <v>36</v>
      </c>
      <c r="G14" s="30" t="s">
        <v>37</v>
      </c>
      <c r="H14" s="21" t="s">
        <v>38</v>
      </c>
      <c r="I14" s="44">
        <v>1706.34</v>
      </c>
      <c r="J14" s="43">
        <v>0</v>
      </c>
    </row>
    <row r="15" spans="1:10" ht="14.25">
      <c r="A15" s="22"/>
      <c r="B15" s="22"/>
      <c r="C15" s="23"/>
      <c r="D15" s="31"/>
      <c r="E15" s="23"/>
      <c r="F15" s="31"/>
      <c r="G15" s="32"/>
      <c r="H15" s="21" t="s">
        <v>18</v>
      </c>
      <c r="I15" s="42">
        <v>320.63</v>
      </c>
      <c r="J15" s="43">
        <v>0</v>
      </c>
    </row>
    <row r="16" spans="1:10" ht="14.25">
      <c r="A16" s="22"/>
      <c r="B16" s="22"/>
      <c r="C16" s="23"/>
      <c r="D16" s="31"/>
      <c r="E16" s="23"/>
      <c r="F16" s="31"/>
      <c r="G16" s="32"/>
      <c r="H16" s="21" t="s">
        <v>20</v>
      </c>
      <c r="I16" s="44">
        <v>9160.97</v>
      </c>
      <c r="J16" s="43">
        <v>0</v>
      </c>
    </row>
    <row r="17" spans="1:10" ht="14.25">
      <c r="A17" s="25"/>
      <c r="B17" s="25"/>
      <c r="C17" s="26"/>
      <c r="D17" s="33"/>
      <c r="E17" s="26"/>
      <c r="F17" s="33"/>
      <c r="G17" s="34"/>
      <c r="H17" s="28" t="s">
        <v>21</v>
      </c>
      <c r="I17" s="45">
        <f>SUM(I14:I16)</f>
        <v>11187.939999999999</v>
      </c>
      <c r="J17" s="46">
        <v>0</v>
      </c>
    </row>
    <row r="18" spans="1:10" ht="14.25">
      <c r="A18" s="18">
        <v>5</v>
      </c>
      <c r="B18" s="18" t="s">
        <v>39</v>
      </c>
      <c r="C18" s="19" t="s">
        <v>40</v>
      </c>
      <c r="D18" s="29" t="s">
        <v>41</v>
      </c>
      <c r="E18" s="30" t="s">
        <v>15</v>
      </c>
      <c r="F18" s="29" t="s">
        <v>42</v>
      </c>
      <c r="G18" s="30" t="s">
        <v>43</v>
      </c>
      <c r="H18" s="21" t="s">
        <v>18</v>
      </c>
      <c r="I18" s="42">
        <v>24.25</v>
      </c>
      <c r="J18" s="43">
        <v>0</v>
      </c>
    </row>
    <row r="19" spans="1:10" ht="14.25">
      <c r="A19" s="22"/>
      <c r="B19" s="22"/>
      <c r="C19" s="23"/>
      <c r="D19" s="31"/>
      <c r="E19" s="32"/>
      <c r="F19" s="31"/>
      <c r="G19" s="32"/>
      <c r="H19" s="21" t="s">
        <v>20</v>
      </c>
      <c r="I19" s="42">
        <v>693.05</v>
      </c>
      <c r="J19" s="43">
        <v>0</v>
      </c>
    </row>
    <row r="20" spans="1:10" ht="37.5" customHeight="1">
      <c r="A20" s="25"/>
      <c r="B20" s="25"/>
      <c r="C20" s="26"/>
      <c r="D20" s="31"/>
      <c r="E20" s="34"/>
      <c r="F20" s="31"/>
      <c r="G20" s="34"/>
      <c r="H20" s="28" t="s">
        <v>21</v>
      </c>
      <c r="I20" s="47">
        <f>SUM(I18:I19)</f>
        <v>717.3</v>
      </c>
      <c r="J20" s="46">
        <v>0</v>
      </c>
    </row>
    <row r="21" spans="1:10" ht="14.25">
      <c r="A21" s="35">
        <v>6</v>
      </c>
      <c r="B21" s="35" t="s">
        <v>44</v>
      </c>
      <c r="C21" s="36" t="s">
        <v>45</v>
      </c>
      <c r="D21" s="37" t="s">
        <v>46</v>
      </c>
      <c r="E21" s="37" t="s">
        <v>15</v>
      </c>
      <c r="F21" s="37" t="s">
        <v>47</v>
      </c>
      <c r="G21" s="37" t="s">
        <v>48</v>
      </c>
      <c r="H21" s="21" t="s">
        <v>18</v>
      </c>
      <c r="I21" s="48">
        <v>801.94</v>
      </c>
      <c r="J21" s="43">
        <v>0</v>
      </c>
    </row>
    <row r="22" spans="1:10" ht="14.25">
      <c r="A22" s="35"/>
      <c r="B22" s="35"/>
      <c r="C22" s="36"/>
      <c r="D22" s="37"/>
      <c r="E22" s="37"/>
      <c r="F22" s="37"/>
      <c r="G22" s="37"/>
      <c r="H22" s="21" t="s">
        <v>20</v>
      </c>
      <c r="I22" s="49">
        <v>22912.72</v>
      </c>
      <c r="J22" s="43">
        <v>0</v>
      </c>
    </row>
    <row r="23" spans="1:10" ht="36" customHeight="1">
      <c r="A23" s="35"/>
      <c r="B23" s="35"/>
      <c r="C23" s="36"/>
      <c r="D23" s="37"/>
      <c r="E23" s="37"/>
      <c r="F23" s="37"/>
      <c r="G23" s="37"/>
      <c r="H23" s="28" t="s">
        <v>21</v>
      </c>
      <c r="I23" s="50">
        <f>SUM(I21:I22)</f>
        <v>23714.66</v>
      </c>
      <c r="J23" s="46">
        <v>0</v>
      </c>
    </row>
    <row r="24" spans="1:10" ht="14.25">
      <c r="A24" s="38">
        <v>7</v>
      </c>
      <c r="B24" s="38" t="s">
        <v>49</v>
      </c>
      <c r="C24" s="38" t="s">
        <v>50</v>
      </c>
      <c r="D24" s="38" t="s">
        <v>51</v>
      </c>
      <c r="E24" s="38" t="s">
        <v>15</v>
      </c>
      <c r="F24" s="58" t="s">
        <v>52</v>
      </c>
      <c r="G24" s="39" t="s">
        <v>53</v>
      </c>
      <c r="H24" s="21" t="s">
        <v>54</v>
      </c>
      <c r="I24" s="51">
        <v>89427.87</v>
      </c>
      <c r="J24" s="52">
        <v>0</v>
      </c>
    </row>
    <row r="25" spans="1:10" ht="14.25">
      <c r="A25" s="38"/>
      <c r="B25" s="38"/>
      <c r="C25" s="38"/>
      <c r="D25" s="38"/>
      <c r="E25" s="38"/>
      <c r="F25" s="38"/>
      <c r="G25" s="39"/>
      <c r="H25" s="28" t="s">
        <v>21</v>
      </c>
      <c r="I25" s="53">
        <v>89427.87</v>
      </c>
      <c r="J25" s="54">
        <v>0</v>
      </c>
    </row>
    <row r="26" spans="1:10" ht="14.25">
      <c r="A26" s="40" t="s">
        <v>55</v>
      </c>
      <c r="B26" s="40"/>
      <c r="C26" s="40"/>
      <c r="D26" s="40"/>
      <c r="E26" s="40"/>
      <c r="F26" s="40"/>
      <c r="G26" s="40"/>
      <c r="H26" s="40"/>
      <c r="I26" s="55">
        <f>I7+I9+I13+I17+I20+I23+I25</f>
        <v>444859.2299999999</v>
      </c>
      <c r="J26" s="56">
        <f>J7+J9+J13+J17+J20+J23+J25</f>
        <v>0</v>
      </c>
    </row>
  </sheetData>
  <sheetProtection/>
  <mergeCells count="51">
    <mergeCell ref="A2:J2"/>
    <mergeCell ref="A26:H26"/>
    <mergeCell ref="A4:A7"/>
    <mergeCell ref="A8:A9"/>
    <mergeCell ref="A10:A13"/>
    <mergeCell ref="A14:A17"/>
    <mergeCell ref="A18:A20"/>
    <mergeCell ref="A21:A23"/>
    <mergeCell ref="A24:A25"/>
    <mergeCell ref="B4:B7"/>
    <mergeCell ref="B8:B9"/>
    <mergeCell ref="B10:B13"/>
    <mergeCell ref="B14:B17"/>
    <mergeCell ref="B18:B20"/>
    <mergeCell ref="B21:B23"/>
    <mergeCell ref="B24:B25"/>
    <mergeCell ref="C4:C7"/>
    <mergeCell ref="C8:C9"/>
    <mergeCell ref="C10:C13"/>
    <mergeCell ref="C14:C17"/>
    <mergeCell ref="C18:C20"/>
    <mergeCell ref="C21:C23"/>
    <mergeCell ref="C24:C25"/>
    <mergeCell ref="D4:D7"/>
    <mergeCell ref="D8:D9"/>
    <mergeCell ref="D10:D13"/>
    <mergeCell ref="D14:D17"/>
    <mergeCell ref="D18:D20"/>
    <mergeCell ref="D21:D23"/>
    <mergeCell ref="D24:D25"/>
    <mergeCell ref="E4:E7"/>
    <mergeCell ref="E8:E9"/>
    <mergeCell ref="E10:E13"/>
    <mergeCell ref="E14:E17"/>
    <mergeCell ref="E18:E20"/>
    <mergeCell ref="E21:E23"/>
    <mergeCell ref="E24:E25"/>
    <mergeCell ref="F4:F7"/>
    <mergeCell ref="F8:F9"/>
    <mergeCell ref="F10:F13"/>
    <mergeCell ref="F14:F17"/>
    <mergeCell ref="F18:F20"/>
    <mergeCell ref="F21:F23"/>
    <mergeCell ref="F24:F25"/>
    <mergeCell ref="G4:G7"/>
    <mergeCell ref="G8:G9"/>
    <mergeCell ref="G10:G13"/>
    <mergeCell ref="G14:G17"/>
    <mergeCell ref="G18:G20"/>
    <mergeCell ref="G21:G23"/>
    <mergeCell ref="G24:G2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刘人元</cp:lastModifiedBy>
  <dcterms:created xsi:type="dcterms:W3CDTF">2019-04-22T03:10:07Z</dcterms:created>
  <dcterms:modified xsi:type="dcterms:W3CDTF">2022-07-28T07:19:24Z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