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正常户" sheetId="2" r:id="rId1"/>
  </sheets>
  <definedNames>
    <definedName name="_xlnm._FilterDatabase" localSheetId="0" hidden="1">正常户!$A$3:$J$294</definedName>
    <definedName name="_xlnm.Print_Titles" localSheetId="0">正常户!$3:$3</definedName>
  </definedNames>
  <calcPr calcId="144525"/>
</workbook>
</file>

<file path=xl/sharedStrings.xml><?xml version="1.0" encoding="utf-8"?>
<sst xmlns="http://schemas.openxmlformats.org/spreadsheetml/2006/main" count="825" uniqueCount="445">
  <si>
    <t>企业或单位2024年1季度欠缴税款情况表（正常户）</t>
  </si>
  <si>
    <t>单位：元</t>
  </si>
  <si>
    <t>序号</t>
  </si>
  <si>
    <t>纳税人识别号(统一社会信用代码)</t>
  </si>
  <si>
    <t>纳税人名称</t>
  </si>
  <si>
    <t>法定代表人（负责人）/业主姓名</t>
  </si>
  <si>
    <t>身份证件种类</t>
  </si>
  <si>
    <t>身份证件号码</t>
  </si>
  <si>
    <t>生产经营地址</t>
  </si>
  <si>
    <t>欠税税种</t>
  </si>
  <si>
    <t>欠税余额</t>
  </si>
  <si>
    <t>当期新增欠税金额</t>
  </si>
  <si>
    <t>91440101708291595T</t>
  </si>
  <si>
    <t>广东信德电力建设有限公司</t>
  </si>
  <si>
    <t>晋慧</t>
  </si>
  <si>
    <t>居民身份证</t>
  </si>
  <si>
    <t>440104********3417</t>
  </si>
  <si>
    <t>韶关南雄市珠玑镇</t>
  </si>
  <si>
    <t>印花税</t>
  </si>
  <si>
    <t>城市维护建设税</t>
  </si>
  <si>
    <t>增值税</t>
  </si>
  <si>
    <t>小计</t>
  </si>
  <si>
    <t>914402006981398714</t>
  </si>
  <si>
    <t>广东连邦新材料股份有限公司</t>
  </si>
  <si>
    <t>郑玉峰</t>
  </si>
  <si>
    <t>441422********3414</t>
  </si>
  <si>
    <t>南雄市珠玑工业园</t>
  </si>
  <si>
    <t>城镇土地使用税</t>
  </si>
  <si>
    <t>房产税</t>
  </si>
  <si>
    <t>环境保护税</t>
  </si>
  <si>
    <t>91440282070217870L</t>
  </si>
  <si>
    <t>南雄市盈泰房地产开发有限公司</t>
  </si>
  <si>
    <t>胡守春</t>
  </si>
  <si>
    <t>421081********5493</t>
  </si>
  <si>
    <t>南雄市珠玑工业园金泰源办公大楼六楼之五</t>
  </si>
  <si>
    <t>土地增值税</t>
  </si>
  <si>
    <t>91440282097201246E</t>
  </si>
  <si>
    <t>南雄市成乾物流有限公司</t>
  </si>
  <si>
    <t>周万如</t>
  </si>
  <si>
    <t>440221********0334</t>
  </si>
  <si>
    <t>南雄市精细化工园A3号用地丙类厂房A3—1用地</t>
  </si>
  <si>
    <t>91440282325014881L</t>
  </si>
  <si>
    <t>南雄市路胜企业管理服务有限公司</t>
  </si>
  <si>
    <t>刘唯</t>
  </si>
  <si>
    <t>440223********001X</t>
  </si>
  <si>
    <t>南雄市雄州街道雄西路河南路段雄南路49号</t>
  </si>
  <si>
    <t>91440282338168206L</t>
  </si>
  <si>
    <t>广东宝雅生物科技发展有限公司</t>
  </si>
  <si>
    <t>顾惠林</t>
  </si>
  <si>
    <t>440520********313X</t>
  </si>
  <si>
    <t>广东省南雄市康绿宝大道1号</t>
  </si>
  <si>
    <t>91440282557348477L</t>
  </si>
  <si>
    <t>南雄市腾越房地产开发有限公司</t>
  </si>
  <si>
    <t>黄得富</t>
  </si>
  <si>
    <t>440223********0314</t>
  </si>
  <si>
    <t>南雄市雄州镇三秀花园瑞祥苑和盛阁首层20号之2门店</t>
  </si>
  <si>
    <t>企业所得税</t>
  </si>
  <si>
    <t>914402825666328403</t>
  </si>
  <si>
    <t>南雄市德佳房地产开发有限公司</t>
  </si>
  <si>
    <t>李源山</t>
  </si>
  <si>
    <t>440223********0015</t>
  </si>
  <si>
    <t>南雄市雄州街道金叶大道中山锦苑顺景园B3幢三单元首层1号门店</t>
  </si>
  <si>
    <t>91440282572427392J</t>
  </si>
  <si>
    <t>南雄市韶赣汽车城有限公司</t>
  </si>
  <si>
    <t>彭汉均</t>
  </si>
  <si>
    <t>440203********2437</t>
  </si>
  <si>
    <t>南雄市雄州街道办铺背村三叉路口</t>
  </si>
  <si>
    <t>91440282592143661C</t>
  </si>
  <si>
    <t>南雄绿韵园林装饰工程有限公司</t>
  </si>
  <si>
    <t>姚盛琼</t>
  </si>
  <si>
    <t>440223********1117</t>
  </si>
  <si>
    <t>南雄市珠玑镇竹博园旁边</t>
  </si>
  <si>
    <t>91440282669868178W</t>
  </si>
  <si>
    <t>广东再越技术有限公司</t>
  </si>
  <si>
    <t>钱月磊</t>
  </si>
  <si>
    <t>330326********4311</t>
  </si>
  <si>
    <t>南雄市珠玑工业园区</t>
  </si>
  <si>
    <t>914402826752056025</t>
  </si>
  <si>
    <t>南雄市金友粮油食品加工有限公司</t>
  </si>
  <si>
    <t>康小松</t>
  </si>
  <si>
    <t>440223********0034</t>
  </si>
  <si>
    <t>南雄市现代农业产业园区</t>
  </si>
  <si>
    <t>91440282675209742U</t>
  </si>
  <si>
    <t>南雄市瑞泰新材料有限公司</t>
  </si>
  <si>
    <t>朴龙一</t>
  </si>
  <si>
    <t>231025********5415</t>
  </si>
  <si>
    <t>南雄市高新技术开发区平安一路1号</t>
  </si>
  <si>
    <t>91440282692479541A</t>
  </si>
  <si>
    <t>南雄市英达利化工产品电子交易有限公司</t>
  </si>
  <si>
    <t>吴丽萍</t>
  </si>
  <si>
    <t>440223********0028</t>
  </si>
  <si>
    <t>南雄市</t>
  </si>
  <si>
    <t>91440282698173076J</t>
  </si>
  <si>
    <t>南雄丰源实业有限公司</t>
  </si>
  <si>
    <t>贺驱</t>
  </si>
  <si>
    <t>452501********122X</t>
  </si>
  <si>
    <t>南雄市工业园</t>
  </si>
  <si>
    <t>914402826981867907</t>
  </si>
  <si>
    <t>南雄市彤置富水泥建材投资有限公司</t>
  </si>
  <si>
    <t>古约华</t>
  </si>
  <si>
    <t>441424********5773</t>
  </si>
  <si>
    <t>南雄市珠玑镇梅岭</t>
  </si>
  <si>
    <t>914402826997684266</t>
  </si>
  <si>
    <t>南雄市汇宝木业有限公司</t>
  </si>
  <si>
    <t>张万雄</t>
  </si>
  <si>
    <t>440223********0032</t>
  </si>
  <si>
    <t>南雄市江头镇坪岗村（原坪岗小学）</t>
  </si>
  <si>
    <t>91440282744462507U</t>
  </si>
  <si>
    <t>南雄市雄州大酒店（普通合伙）</t>
  </si>
  <si>
    <t>邓光馨</t>
  </si>
  <si>
    <t>440223********0024</t>
  </si>
  <si>
    <t>南雄市雄州镇雄中路马鞍山</t>
  </si>
  <si>
    <t>914402827470648892</t>
  </si>
  <si>
    <t>南雄市全安镇密下水石场有限公司</t>
  </si>
  <si>
    <t>陈汉丰</t>
  </si>
  <si>
    <t>440524********307X</t>
  </si>
  <si>
    <t>南雄市全安镇密下水</t>
  </si>
  <si>
    <t>91440282755617658L</t>
  </si>
  <si>
    <t>南雄市江头镇上寒电站</t>
  </si>
  <si>
    <t>邓昌隆</t>
  </si>
  <si>
    <t>440223********2236</t>
  </si>
  <si>
    <t>南雄市江头镇武岭村委会岭排村</t>
  </si>
  <si>
    <t>91440282MA4UNHBP8P</t>
  </si>
  <si>
    <t>广东圆盛建设有限公司</t>
  </si>
  <si>
    <t>温莉明</t>
  </si>
  <si>
    <t>440282********2210</t>
  </si>
  <si>
    <t>南雄市全安镇羊角村五小组（323线红绿灯往韶关方向200米处3楼）（仅作办公场所使用）</t>
  </si>
  <si>
    <t>91440282MA4URDXH3J</t>
  </si>
  <si>
    <t>南雄市碧桂园房地产开发有限公司</t>
  </si>
  <si>
    <t>何玉鹏</t>
  </si>
  <si>
    <t>622429********1911</t>
  </si>
  <si>
    <t>南雄市黎灿学校新校区东北侧地块一（碧桂园北城之光花园2号楼9号-11号商业服务网点）</t>
  </si>
  <si>
    <t>91440282MA4WULY51A</t>
  </si>
  <si>
    <t>南雄市鼎志建筑劳务有限公司</t>
  </si>
  <si>
    <t>常慧娴</t>
  </si>
  <si>
    <t>430421********5866</t>
  </si>
  <si>
    <t>南雄市林荫西路6号新城影剧院首层配电房旁边</t>
  </si>
  <si>
    <t>91440282MA4X3U3E65</t>
  </si>
  <si>
    <t>南雄市豪景房地产开发有限公司</t>
  </si>
  <si>
    <t>南雄市青云西路111号粮食局院内车库后侧一栋103室（仅作办公场所使用）</t>
  </si>
  <si>
    <t>91440282MA4X4DD554</t>
  </si>
  <si>
    <t>广东永飞建设工程有限公司</t>
  </si>
  <si>
    <t>董丽平</t>
  </si>
  <si>
    <t>440223********0525</t>
  </si>
  <si>
    <t>南雄市雄州街道黎口村委会赤水塘村小组圆岭16号之一（仅作办公场所使用）</t>
  </si>
  <si>
    <t>91440282MA4X53K15H</t>
  </si>
  <si>
    <t>南雄市新雄达建材有限公司</t>
  </si>
  <si>
    <t>朱春华</t>
  </si>
  <si>
    <t>440221********9815</t>
  </si>
  <si>
    <t>南雄市湖口镇承平村老砖厂</t>
  </si>
  <si>
    <t>91440282MA51MMER70</t>
  </si>
  <si>
    <t>南雄市建工设计工程有限公司</t>
  </si>
  <si>
    <t>林幼珊</t>
  </si>
  <si>
    <t>445122********6004</t>
  </si>
  <si>
    <t>南雄市雄州街道康绿宝大道173号南雄大市场25栋113号铺</t>
  </si>
  <si>
    <t>91440282MA525FKDXF</t>
  </si>
  <si>
    <t>南雄市昱宇环保科技有限公司</t>
  </si>
  <si>
    <t>林昭志</t>
  </si>
  <si>
    <t>440223********2512</t>
  </si>
  <si>
    <t>南雄市雄信公路西排岭（雄州街道铺背村委会围内村）</t>
  </si>
  <si>
    <t>91440282MA528BJA4K</t>
  </si>
  <si>
    <t>南雄市润濠实业发展有限公司</t>
  </si>
  <si>
    <t>商蒙</t>
  </si>
  <si>
    <t>410222********3511</t>
  </si>
  <si>
    <t>南雄市珠玑镇梅岭新路口（坪山）A块南雄市彤置富水泥建材投资有限公司内办公楼312室（仅作办公场所使用）</t>
  </si>
  <si>
    <t>91440282MA52WFGB54</t>
  </si>
  <si>
    <t>南雄市雄州古韵农产品开发有限公司</t>
  </si>
  <si>
    <t>叶黑古</t>
  </si>
  <si>
    <t>440223********3519</t>
  </si>
  <si>
    <t>南雄市南亩镇南亩村官田路口二村小组大岭俚（作办公场所使用）</t>
  </si>
  <si>
    <t>91440282MA532GTP2G</t>
  </si>
  <si>
    <t>南雄市华泰投资有限公司</t>
  </si>
  <si>
    <t>吴光妹</t>
  </si>
  <si>
    <t>440223********0081</t>
  </si>
  <si>
    <t>南雄市三秀花园瑞祥苑紫云阁12号门店</t>
  </si>
  <si>
    <t>91440282MA53P30620</t>
  </si>
  <si>
    <t>南雄市百德装修设计工程有限公司</t>
  </si>
  <si>
    <t>钟祥国</t>
  </si>
  <si>
    <t>440223********111X</t>
  </si>
  <si>
    <t>南雄市雄州街道江玥名门B栋首层2号门店</t>
  </si>
  <si>
    <t>91440282MA53QCAK0Q</t>
  </si>
  <si>
    <t>广东骏森环保科技有限公司</t>
  </si>
  <si>
    <t>刘键</t>
  </si>
  <si>
    <t>440106********1916</t>
  </si>
  <si>
    <t>南雄产业转移工业园发展大道1号办公大楼4楼入孵企业办公室2</t>
  </si>
  <si>
    <t>91440282MA53XDW59A</t>
  </si>
  <si>
    <t>南雄顺鑫运输服务有限公司</t>
  </si>
  <si>
    <t>黄志鹏</t>
  </si>
  <si>
    <t>440222********0735</t>
  </si>
  <si>
    <t>广东省韶关市南雄市古市镇修仁村东厢铺小组丙8号首层（仅作办公场所使用）</t>
  </si>
  <si>
    <t>91440282MA54FW9L8D</t>
  </si>
  <si>
    <t>韶关万沣贸易有限公司</t>
  </si>
  <si>
    <t>黄炜桦</t>
  </si>
  <si>
    <t>440223********2719</t>
  </si>
  <si>
    <t>南雄市雄州街道金鹏花苑A区3.4号楼9号门店（仅作办公场所使用）</t>
  </si>
  <si>
    <t>91440282MA54LCGN77</t>
  </si>
  <si>
    <t>韶关瀚森建筑工程有限公司</t>
  </si>
  <si>
    <t>贺卫华</t>
  </si>
  <si>
    <t>430124********4374</t>
  </si>
  <si>
    <t>南雄市全安镇羊角村220国道高速红绿灯往全安方向100米凌江边首层1号（仅作办公场所使用）</t>
  </si>
  <si>
    <t>91440282MA558CLP5E</t>
  </si>
  <si>
    <t>广东腾斐钢结构有限公司</t>
  </si>
  <si>
    <t>梁雄文</t>
  </si>
  <si>
    <t>440223********0317</t>
  </si>
  <si>
    <t>南雄市雄州街道莲塘村三队129号（仅作办公场所使用）</t>
  </si>
  <si>
    <t>91440282MA558KR006</t>
  </si>
  <si>
    <t>韶关市梦琪装饰建材有限公司</t>
  </si>
  <si>
    <t>何雪琪</t>
  </si>
  <si>
    <t>南雄市全安镇古塘村委会长岭头何屋001号房屋（仅作办公场所使用）</t>
  </si>
  <si>
    <t>91440282MA55AD182G</t>
  </si>
  <si>
    <t>南雄市为诚建筑劳务有限公司</t>
  </si>
  <si>
    <t>曾雄</t>
  </si>
  <si>
    <t>360722********1517</t>
  </si>
  <si>
    <t>南雄市中山锦苑二期B3-2幢14号门店</t>
  </si>
  <si>
    <t>91440282MA55WK579J</t>
  </si>
  <si>
    <t>南雄市远新机械工程有限公司</t>
  </si>
  <si>
    <t>赖敬明</t>
  </si>
  <si>
    <t>南雄市全安镇羊角村委会国道323线高速出口红绿灯左边往珠玑路段100米（富利车行对面）（仅作办公场所使用）</t>
  </si>
  <si>
    <t>91440282MA566T9B0C</t>
  </si>
  <si>
    <t>南雄市凯杰人力资源有限公司</t>
  </si>
  <si>
    <t>彭峰</t>
  </si>
  <si>
    <t>430923********6638</t>
  </si>
  <si>
    <t>南雄市富华花园A3幢15、16号门店</t>
  </si>
  <si>
    <t>91440282MA56AKPU58</t>
  </si>
  <si>
    <t>南雄市磊鑫建筑材料有限公司</t>
  </si>
  <si>
    <t>王燕斌</t>
  </si>
  <si>
    <t>141082********0159</t>
  </si>
  <si>
    <t>南雄市珠玑镇新村村委会邱屋组30号首层（仅作办公场所使用）</t>
  </si>
  <si>
    <t>91440282MA56E44N2G</t>
  </si>
  <si>
    <t>广东春胜园项目投资有限公司</t>
  </si>
  <si>
    <t>彭华生</t>
  </si>
  <si>
    <t>440223********4051</t>
  </si>
  <si>
    <t>南雄市油山镇孔村村委会杉岭顶1号首层（仅作办公场所使用）</t>
  </si>
  <si>
    <t>91440282MA56NFPX7G</t>
  </si>
  <si>
    <t>南雄市赛鼎建筑工程有限公司</t>
  </si>
  <si>
    <t>朱定明</t>
  </si>
  <si>
    <t>440222********2217</t>
  </si>
  <si>
    <t>广东省韶关南雄市雄州街道铺背村委会S342线雄信公路围内村小组路段雄东液化气站左边一楼店面</t>
  </si>
  <si>
    <t>91440282MA571EH12T</t>
  </si>
  <si>
    <t>南雄市辉鑫建筑工程有限公司</t>
  </si>
  <si>
    <t>李光晶</t>
  </si>
  <si>
    <t>440223********2232</t>
  </si>
  <si>
    <t>南雄市珠玑镇珠玑村（丙-10）古巷大道50号首层</t>
  </si>
  <si>
    <t>91440282MA57DBA74N</t>
  </si>
  <si>
    <t>南雄市林艺园林绿化有限公司</t>
  </si>
  <si>
    <t>王文房</t>
  </si>
  <si>
    <t>440223********3517</t>
  </si>
  <si>
    <t>南雄市雄州街道环城东路61号之三门店</t>
  </si>
  <si>
    <t>91440282MA7DEFXD5C</t>
  </si>
  <si>
    <t>南雄市凯丰竹制品有限公司</t>
  </si>
  <si>
    <t>谢金花</t>
  </si>
  <si>
    <t>430124********4969</t>
  </si>
  <si>
    <t>南雄市全安镇羊角村国道220线高速红绿灯往全安方向右边130米首层1号（仅作办公场所使用）</t>
  </si>
  <si>
    <t>91440282MA7KNRX66X</t>
  </si>
  <si>
    <t>南雄市鼎华建设工程有限公司</t>
  </si>
  <si>
    <t>刘志华</t>
  </si>
  <si>
    <t>360723********0019</t>
  </si>
  <si>
    <t>南雄市环城路新岭南农土特批发市场首层内8号门店</t>
  </si>
  <si>
    <t>91450703MA5PKNWR5A</t>
  </si>
  <si>
    <t>广西珩源建设有限公司</t>
  </si>
  <si>
    <t>李珩源</t>
  </si>
  <si>
    <t>452824********6813</t>
  </si>
  <si>
    <t>广东省韶关南雄黎灿小学东北侧地块</t>
  </si>
  <si>
    <t>93440282MA4W9MNM9U</t>
  </si>
  <si>
    <t>南雄众田中草药种植专业合作社</t>
  </si>
  <si>
    <t>贾文华</t>
  </si>
  <si>
    <t>421083********5327</t>
  </si>
  <si>
    <t>南雄市湖口镇湖口村委会高石街村004号（仅作办公场所使用）</t>
  </si>
  <si>
    <t>91320322MA22DTYA05</t>
  </si>
  <si>
    <t>江苏鸿琦瑞建设工程有限公司</t>
  </si>
  <si>
    <t>常清良</t>
  </si>
  <si>
    <t>320322********1652</t>
  </si>
  <si>
    <t>广东省韶关市南雄市全安镇广东华电韶关热电有限公司</t>
  </si>
  <si>
    <t>91350200MA33XC3740</t>
  </si>
  <si>
    <t>厦门源盛天建筑劳务有限公司</t>
  </si>
  <si>
    <t>李佳盈</t>
  </si>
  <si>
    <t>512222********3297</t>
  </si>
  <si>
    <t>广东省韶关市南雄市黄坑镇</t>
  </si>
  <si>
    <t>914202817446416369</t>
  </si>
  <si>
    <t>湖北楚风园林古建筑有限公司</t>
  </si>
  <si>
    <t>徐新伟</t>
  </si>
  <si>
    <t>420221********0174</t>
  </si>
  <si>
    <t>广东省韶关市南雄市油山镇上朔村</t>
  </si>
  <si>
    <t>91430381320695278F</t>
  </si>
  <si>
    <t>湖南省运通电力建设有限公司</t>
  </si>
  <si>
    <t>喻红兵</t>
  </si>
  <si>
    <t>430381********603X</t>
  </si>
  <si>
    <t>广东省韶关市南雄市</t>
  </si>
  <si>
    <t>91440300MA5DDQ819E</t>
  </si>
  <si>
    <t>深圳市佳信建筑劳务有限公司</t>
  </si>
  <si>
    <t>钟剑英</t>
  </si>
  <si>
    <t>430703********0035</t>
  </si>
  <si>
    <t>广东省韶关市南雄市坪田镇</t>
  </si>
  <si>
    <t>91500115203399701L</t>
  </si>
  <si>
    <t>重庆渝发建设有限公司</t>
  </si>
  <si>
    <t>胡心明</t>
  </si>
  <si>
    <t>510102********531X</t>
  </si>
  <si>
    <t>广东省韶关市南雄市湖口镇</t>
  </si>
  <si>
    <t>914402823149627047</t>
  </si>
  <si>
    <t>南雄鸿盛商业投资有限公司</t>
  </si>
  <si>
    <t>彭长华</t>
  </si>
  <si>
    <t>440223********4010</t>
  </si>
  <si>
    <t>南雄市建设路24-28号世纪大厦401号（仅作办公场所使用）</t>
  </si>
  <si>
    <t>91440282588325016U</t>
  </si>
  <si>
    <t>南雄市雄悦房地产发展有限公司</t>
  </si>
  <si>
    <t>刘传香</t>
  </si>
  <si>
    <t>440223********0915</t>
  </si>
  <si>
    <t>南雄市永康路瑞香苑A幢20号门店</t>
  </si>
  <si>
    <t>91440282MA4UQ2RW2W</t>
  </si>
  <si>
    <t>南雄市汇丰富农林生态旅游开发有限公司</t>
  </si>
  <si>
    <t>王雪平</t>
  </si>
  <si>
    <t>440223********0530</t>
  </si>
  <si>
    <t>南雄市铺背村委会长岭村（新323线）公路旁</t>
  </si>
  <si>
    <t>91440282MA4UQDKD2T</t>
  </si>
  <si>
    <t>南雄市万通企业管理有限公司</t>
  </si>
  <si>
    <t>高晓威</t>
  </si>
  <si>
    <t>445222********2412</t>
  </si>
  <si>
    <t>南雄市雄州街道林荫西路6号西楼3楼02室（作办公场所使用）</t>
  </si>
  <si>
    <t>91440282MA4WG5D66Q</t>
  </si>
  <si>
    <t>南雄市家鑫实业有限公司</t>
  </si>
  <si>
    <t>付文生</t>
  </si>
  <si>
    <t>440223********141X</t>
  </si>
  <si>
    <t>南雄市雄州壹品6幢1层106号铺</t>
  </si>
  <si>
    <t>91440282MA5142P70X</t>
  </si>
  <si>
    <t>南雄市圣辰钢结构工程有限公司</t>
  </si>
  <si>
    <t>唐尧科</t>
  </si>
  <si>
    <t>622323********2014</t>
  </si>
  <si>
    <t>南雄市林荫路6号南雄时代广场8栋2层第2002号商铺左边自编办公室2</t>
  </si>
  <si>
    <t>91440282MA51FM7B3Y</t>
  </si>
  <si>
    <t>南雄市众泰建筑材料有限公司</t>
  </si>
  <si>
    <t>魏春红</t>
  </si>
  <si>
    <t>440223********0998</t>
  </si>
  <si>
    <t>南雄市水西小岛大福名城Z35栋103号商铺</t>
  </si>
  <si>
    <t>91440282MA51M6T674</t>
  </si>
  <si>
    <t>南雄市凌云广告装饰有限公司</t>
  </si>
  <si>
    <t>谭凌翔</t>
  </si>
  <si>
    <t>440223********051X</t>
  </si>
  <si>
    <t>南雄市雄州街道康绿宝大道173号建材五金大市场32号楼123号</t>
  </si>
  <si>
    <t>91440282MA51XMKT1Q</t>
  </si>
  <si>
    <t>南雄市建恒建筑工程有限公司</t>
  </si>
  <si>
    <t>黄健明</t>
  </si>
  <si>
    <t>440223********0013</t>
  </si>
  <si>
    <t>南雄市雄州街道莲塘村委会仙水地（国道323线公路仙水地路段）</t>
  </si>
  <si>
    <t>91440282MA52URQL22</t>
  </si>
  <si>
    <t>南雄市金通工程服务有限公司</t>
  </si>
  <si>
    <t>李金桥</t>
  </si>
  <si>
    <t>362123********4819</t>
  </si>
  <si>
    <t>南雄市全安镇河塘村民委员会一楼4-5号商铺（用作办公室使用）</t>
  </si>
  <si>
    <t>91440282MA53AALJXF</t>
  </si>
  <si>
    <t>广东金文华工程建设有限公司</t>
  </si>
  <si>
    <t>张朝文</t>
  </si>
  <si>
    <t>440223********0935</t>
  </si>
  <si>
    <t>南雄市雄州镇仁寿巷步行街B区6栋东侧车库（仅作办公场所使用）</t>
  </si>
  <si>
    <t>91440282MA53L1AF2C</t>
  </si>
  <si>
    <t>南雄市好绿农资有限公司</t>
  </si>
  <si>
    <t>陈建军</t>
  </si>
  <si>
    <t>440223********4514</t>
  </si>
  <si>
    <t>南雄市雄州街道铺背村委会雄东路404号首层</t>
  </si>
  <si>
    <t>91440282MA54AGFG4H</t>
  </si>
  <si>
    <t>广东富佳农业发展有限公司</t>
  </si>
  <si>
    <t>黎耀楷</t>
  </si>
  <si>
    <t>440622********2930</t>
  </si>
  <si>
    <t>南雄市湖口镇太和村委会太和村小组（仅作办公场所使用）</t>
  </si>
  <si>
    <t>91440282MA5501HA3C</t>
  </si>
  <si>
    <t>南雄市屹宏建材贸易有限公司</t>
  </si>
  <si>
    <t>南雄市雄州街道康绿宝大道173号建材五金大市场32号楼113号</t>
  </si>
  <si>
    <t>91440282MA562N240H</t>
  </si>
  <si>
    <t>南雄市子华装饰工程有限公司</t>
  </si>
  <si>
    <t>李林华</t>
  </si>
  <si>
    <t>452421********2114</t>
  </si>
  <si>
    <t>南雄市雄东路雄州福苑2号楼130号门店</t>
  </si>
  <si>
    <t>91440282MA56HJ372P</t>
  </si>
  <si>
    <t>南雄市南岭酒店有限公司</t>
  </si>
  <si>
    <t>刘清华</t>
  </si>
  <si>
    <t>440203********1812</t>
  </si>
  <si>
    <t>南雄市全安镇暖水塘住宿1号楼一楼01室</t>
  </si>
  <si>
    <t>91440282MA56JL7M7J</t>
  </si>
  <si>
    <t>南雄市亿隆物业管理服务有限公司</t>
  </si>
  <si>
    <t>赖香源</t>
  </si>
  <si>
    <t>440223********3318</t>
  </si>
  <si>
    <t>南雄市雄州街道河南村委会第四村民小组畔塘水村小组畔塘水农民公寓房1号楼1层第8号店铺（仅作办公场所使用）</t>
  </si>
  <si>
    <t>91440282MA56PF8857</t>
  </si>
  <si>
    <t>韶关市闽南石材有限公司</t>
  </si>
  <si>
    <t>李玉萍</t>
  </si>
  <si>
    <t>440223********0923</t>
  </si>
  <si>
    <t>南雄市江头镇文化广场6号306室（仅作办公场所使用）</t>
  </si>
  <si>
    <t>91440282MA56RBYR6B</t>
  </si>
  <si>
    <t>广东世超门窗有限公司</t>
  </si>
  <si>
    <t>陈燕</t>
  </si>
  <si>
    <t>440223********3724</t>
  </si>
  <si>
    <t>南雄市雄州街道银杏花园二区第13幢135号门店</t>
  </si>
  <si>
    <t>91440282MA56X1J569</t>
  </si>
  <si>
    <t>南雄市常青农业发展有限公司</t>
  </si>
  <si>
    <t>吴峰</t>
  </si>
  <si>
    <t>440223********161X</t>
  </si>
  <si>
    <t>南雄市全安镇古塘村委会长岭头何村012号（仅作办公场所使用）</t>
  </si>
  <si>
    <t>91440282MA57B1BL7B</t>
  </si>
  <si>
    <t>广东鸿易建筑工程有限公司</t>
  </si>
  <si>
    <t>廖海凤</t>
  </si>
  <si>
    <t>440223********5241</t>
  </si>
  <si>
    <t>南雄市雄州街道康绿宝大道173号建材五金大市场33号楼102号</t>
  </si>
  <si>
    <t>91440282MA58D10FXX</t>
  </si>
  <si>
    <t>南雄市众志农业科技有限公司</t>
  </si>
  <si>
    <t>刘明</t>
  </si>
  <si>
    <t>南雄市雄州街道河南区丰文村竹篙坵二层（现雄南路84号）(仅作办公场所使用)（住改商）</t>
  </si>
  <si>
    <t>91440282MA7FM8DAXH</t>
  </si>
  <si>
    <t>广东运通物流有限公司</t>
  </si>
  <si>
    <t>张锡学</t>
  </si>
  <si>
    <t>440222********1213</t>
  </si>
  <si>
    <t>南雄市精细化工园区工业南路（综合楼）一楼26号店面</t>
  </si>
  <si>
    <t>91440282MAA4GMUY5Q</t>
  </si>
  <si>
    <t>韶关市武江区英宇广告有限公司南雄分公司</t>
  </si>
  <si>
    <t>谭章英</t>
  </si>
  <si>
    <t>440223********0543</t>
  </si>
  <si>
    <t>南雄市雄州街道三秀花园聚福苑聚龙阁青云西路16号门店</t>
  </si>
  <si>
    <t>91440282MACDPX4Q5K</t>
  </si>
  <si>
    <t>南雄市雄发土石方工程部</t>
  </si>
  <si>
    <t>吴至芳</t>
  </si>
  <si>
    <t>440223********2215</t>
  </si>
  <si>
    <t>南雄市雄州壹品7号楼4层402号（仅作办公场所使用）（住改商）</t>
  </si>
  <si>
    <t>91441802MA55R0AE6U</t>
  </si>
  <si>
    <t>广东丽平建设工程有限公司</t>
  </si>
  <si>
    <t>李新平</t>
  </si>
  <si>
    <t>440223********2752</t>
  </si>
  <si>
    <t>南雄市雄州街道黎口村委会赤水塘圆领16号之二（仅作办公场所使用）</t>
  </si>
  <si>
    <t>93440282MA535RBXX7</t>
  </si>
  <si>
    <t>南雄市珠玑绿丰园种养殖农民专业合作社</t>
  </si>
  <si>
    <t>卢春芳</t>
  </si>
  <si>
    <t>440107********0338</t>
  </si>
  <si>
    <t>南雄市珠玑镇叟里元村委会上在仁头组7号（仅作办公场所使用）</t>
  </si>
  <si>
    <t>93440282MAC6JG6R0K</t>
  </si>
  <si>
    <t>南雄市民意农业专业合作社</t>
  </si>
  <si>
    <t>郭亮</t>
  </si>
  <si>
    <t>440282********4038</t>
  </si>
  <si>
    <t>南雄市油山镇浆田村委会榕树村161号(仅作办公场所使用)（住改商）</t>
  </si>
  <si>
    <t>91440282688619361T</t>
  </si>
  <si>
    <t>南雄市信誉燃气有限公司</t>
  </si>
  <si>
    <t>林惠光</t>
  </si>
  <si>
    <t>440520********4815</t>
  </si>
  <si>
    <t>南雄市新城沿江路9号门店</t>
  </si>
  <si>
    <t>124402005591250075</t>
  </si>
  <si>
    <t>国科广化韶关新材料研究院</t>
  </si>
  <si>
    <t>胡继文</t>
  </si>
  <si>
    <t>430303********201X</t>
  </si>
  <si>
    <t xml:space="preserve">南雄市珠玑工业园（广东南雄精细化工基地）平安一路3号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</si>
</sst>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0_ "/>
    <numFmt numFmtId="44" formatCode="_ &quot;￥&quot;* #,##0.00_ ;_ &quot;￥&quot;* \-#,##0.00_ ;_ &quot;￥&quot;* &quot;-&quot;??_ ;_ @_ "/>
    <numFmt numFmtId="43" formatCode="_ * #,##0.00_ ;_ * \-#,##0.00_ ;_ * &quot;-&quot;??_ ;_ @_ "/>
  </numFmts>
  <fonts count="30">
    <font>
      <sz val="11"/>
      <color theme="1"/>
      <name val="宋体"/>
      <charset val="134"/>
      <scheme val="minor"/>
    </font>
    <font>
      <sz val="20"/>
      <name val="宋体"/>
      <charset val="134"/>
    </font>
    <font>
      <b/>
      <sz val="11"/>
      <name val="宋体"/>
      <charset val="134"/>
    </font>
    <font>
      <sz val="12"/>
      <name val="宋体"/>
      <charset val="134"/>
    </font>
    <font>
      <b/>
      <sz val="20"/>
      <name val="宋体"/>
      <charset val="134"/>
    </font>
    <font>
      <sz val="12"/>
      <color indexed="8"/>
      <name val="宋体"/>
      <charset val="134"/>
      <scheme val="minor"/>
    </font>
    <font>
      <b/>
      <sz val="12"/>
      <color indexed="8"/>
      <name val="宋体"/>
      <charset val="134"/>
      <scheme val="minor"/>
    </font>
    <font>
      <b/>
      <sz val="12"/>
      <name val="宋体"/>
      <charset val="134"/>
    </font>
    <font>
      <sz val="12"/>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9"/>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8">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0" borderId="0">
      <alignment vertical="center"/>
    </xf>
    <xf numFmtId="0" fontId="0" fillId="22" borderId="5" applyNumberFormat="0" applyFont="0" applyAlignment="0" applyProtection="0">
      <alignment vertical="center"/>
    </xf>
    <xf numFmtId="0" fontId="16" fillId="8"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4" fillId="0" borderId="7" applyNumberFormat="0" applyFill="0" applyAlignment="0" applyProtection="0">
      <alignment vertical="center"/>
    </xf>
    <xf numFmtId="0" fontId="26" fillId="0" borderId="7" applyNumberFormat="0" applyFill="0" applyAlignment="0" applyProtection="0">
      <alignment vertical="center"/>
    </xf>
    <xf numFmtId="0" fontId="16" fillId="26" borderId="0" applyNumberFormat="0" applyBorder="0" applyAlignment="0" applyProtection="0">
      <alignment vertical="center"/>
    </xf>
    <xf numFmtId="0" fontId="9" fillId="0" borderId="9" applyNumberFormat="0" applyFill="0" applyAlignment="0" applyProtection="0">
      <alignment vertical="center"/>
    </xf>
    <xf numFmtId="0" fontId="16" fillId="25" borderId="0" applyNumberFormat="0" applyBorder="0" applyAlignment="0" applyProtection="0">
      <alignment vertical="center"/>
    </xf>
    <xf numFmtId="0" fontId="25" fillId="24" borderId="8" applyNumberFormat="0" applyAlignment="0" applyProtection="0">
      <alignment vertical="center"/>
    </xf>
    <xf numFmtId="0" fontId="27" fillId="24" borderId="3" applyNumberFormat="0" applyAlignment="0" applyProtection="0">
      <alignment vertical="center"/>
    </xf>
    <xf numFmtId="0" fontId="19" fillId="21" borderId="4" applyNumberFormat="0" applyAlignment="0" applyProtection="0">
      <alignment vertical="center"/>
    </xf>
    <xf numFmtId="0" fontId="15" fillId="4" borderId="0" applyNumberFormat="0" applyBorder="0" applyAlignment="0" applyProtection="0">
      <alignment vertical="center"/>
    </xf>
    <xf numFmtId="0" fontId="16" fillId="13" borderId="0" applyNumberFormat="0" applyBorder="0" applyAlignment="0" applyProtection="0">
      <alignment vertical="center"/>
    </xf>
    <xf numFmtId="0" fontId="23" fillId="0" borderId="6" applyNumberFormat="0" applyFill="0" applyAlignment="0" applyProtection="0">
      <alignment vertical="center"/>
    </xf>
    <xf numFmtId="0" fontId="12" fillId="0" borderId="2" applyNumberFormat="0" applyFill="0" applyAlignment="0" applyProtection="0">
      <alignment vertical="center"/>
    </xf>
    <xf numFmtId="0" fontId="22" fillId="23" borderId="0" applyNumberFormat="0" applyBorder="0" applyAlignment="0" applyProtection="0">
      <alignment vertical="center"/>
    </xf>
    <xf numFmtId="0" fontId="28" fillId="28" borderId="0" applyNumberFormat="0" applyBorder="0" applyAlignment="0" applyProtection="0">
      <alignment vertical="center"/>
    </xf>
    <xf numFmtId="0" fontId="15" fillId="15" borderId="0" applyNumberFormat="0" applyBorder="0" applyAlignment="0" applyProtection="0">
      <alignment vertical="center"/>
    </xf>
    <xf numFmtId="0" fontId="16" fillId="20" borderId="0" applyNumberFormat="0" applyBorder="0" applyAlignment="0" applyProtection="0">
      <alignment vertical="center"/>
    </xf>
    <xf numFmtId="0" fontId="15" fillId="12" borderId="0" applyNumberFormat="0" applyBorder="0" applyAlignment="0" applyProtection="0">
      <alignment vertical="center"/>
    </xf>
    <xf numFmtId="0" fontId="15" fillId="32"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31" borderId="0" applyNumberFormat="0" applyBorder="0" applyAlignment="0" applyProtection="0">
      <alignment vertical="center"/>
    </xf>
    <xf numFmtId="0" fontId="17" fillId="0" borderId="0"/>
    <xf numFmtId="0" fontId="16" fillId="18"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6" fillId="10"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29" borderId="0" applyNumberFormat="0" applyBorder="0" applyAlignment="0" applyProtection="0">
      <alignment vertical="center"/>
    </xf>
    <xf numFmtId="0" fontId="17" fillId="0" borderId="0"/>
    <xf numFmtId="0" fontId="15" fillId="6"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0" fillId="0" borderId="0">
      <alignment vertical="center"/>
    </xf>
    <xf numFmtId="0" fontId="29" fillId="0" borderId="0"/>
  </cellStyleXfs>
  <cellXfs count="38">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Fill="1">
      <alignment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right" vertical="center" wrapText="1"/>
    </xf>
    <xf numFmtId="0" fontId="4"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4" fillId="0" borderId="0" xfId="0" applyFont="1" applyFill="1" applyAlignment="1">
      <alignment horizontal="right" vertical="center" wrapText="1"/>
    </xf>
    <xf numFmtId="0" fontId="7" fillId="0" borderId="0" xfId="0" applyFont="1" applyFill="1" applyAlignment="1">
      <alignment horizontal="right" vertical="center" wrapText="1"/>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176" fontId="7"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8" fillId="0" borderId="1" xfId="0" applyFont="1" applyFill="1" applyBorder="1" applyAlignment="1">
      <alignment vertical="center"/>
    </xf>
    <xf numFmtId="176" fontId="3"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0" fillId="0" borderId="1" xfId="0" applyFill="1" applyBorder="1" applyAlignment="1" quotePrefix="1">
      <alignment vertical="center"/>
    </xf>
    <xf numFmtId="0" fontId="3" fillId="0" borderId="1"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 27 3 2" xfId="48"/>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5" xfId="56"/>
    <cellStyle name="常规 2 10 6" xfId="5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M300"/>
  <sheetViews>
    <sheetView tabSelected="1" workbookViewId="0">
      <selection activeCell="A1" sqref="$A1:$XFD1048576"/>
    </sheetView>
  </sheetViews>
  <sheetFormatPr defaultColWidth="9" defaultRowHeight="15.6"/>
  <cols>
    <col min="1" max="1" width="10.6296296296296" style="5" customWidth="1"/>
    <col min="2" max="2" width="20.3796296296296" style="5" customWidth="1"/>
    <col min="3" max="3" width="29.1296296296296" style="5" customWidth="1"/>
    <col min="4" max="4" width="11.25" style="5" customWidth="1"/>
    <col min="5" max="5" width="11.5" style="5" customWidth="1"/>
    <col min="6" max="6" width="20.3796296296296" style="5" customWidth="1"/>
    <col min="7" max="7" width="23.3796296296296" style="5" customWidth="1"/>
    <col min="8" max="8" width="15.5" style="5" customWidth="1"/>
    <col min="9" max="9" width="16.75" style="6" customWidth="1"/>
    <col min="10" max="10" width="17.25" style="6" customWidth="1"/>
    <col min="11" max="16384" width="9" style="5"/>
  </cols>
  <sheetData>
    <row r="1" s="1" customFormat="1" ht="30" customHeight="1" spans="1:10">
      <c r="A1" s="7" t="s">
        <v>0</v>
      </c>
      <c r="B1" s="7"/>
      <c r="C1" s="7"/>
      <c r="D1" s="7"/>
      <c r="E1" s="7"/>
      <c r="F1" s="7"/>
      <c r="G1" s="7"/>
      <c r="H1" s="7"/>
      <c r="I1" s="13"/>
      <c r="J1" s="13"/>
    </row>
    <row r="2" s="2" customFormat="1" ht="15" customHeight="1" spans="1:13">
      <c r="A2" s="7"/>
      <c r="B2" s="7"/>
      <c r="C2" s="7"/>
      <c r="D2" s="7"/>
      <c r="E2" s="7"/>
      <c r="F2" s="7"/>
      <c r="G2" s="7"/>
      <c r="H2" s="7"/>
      <c r="I2" s="13"/>
      <c r="J2" s="14" t="s">
        <v>1</v>
      </c>
      <c r="K2" s="1"/>
      <c r="L2" s="1"/>
      <c r="M2" s="1"/>
    </row>
    <row r="3" s="3" customFormat="1" ht="57.6" spans="1:10">
      <c r="A3" s="8" t="s">
        <v>2</v>
      </c>
      <c r="B3" s="8" t="s">
        <v>3</v>
      </c>
      <c r="C3" s="9" t="s">
        <v>4</v>
      </c>
      <c r="D3" s="8" t="s">
        <v>5</v>
      </c>
      <c r="E3" s="9" t="s">
        <v>6</v>
      </c>
      <c r="F3" s="9" t="s">
        <v>7</v>
      </c>
      <c r="G3" s="9" t="s">
        <v>8</v>
      </c>
      <c r="H3" s="9" t="s">
        <v>9</v>
      </c>
      <c r="I3" s="15" t="s">
        <v>10</v>
      </c>
      <c r="J3" s="15" t="s">
        <v>11</v>
      </c>
    </row>
    <row r="4" spans="1:10">
      <c r="A4" s="10">
        <f>MAX(A$3:A3)+1</f>
        <v>1</v>
      </c>
      <c r="B4" s="11" t="s">
        <v>12</v>
      </c>
      <c r="C4" s="11" t="s">
        <v>13</v>
      </c>
      <c r="D4" s="11" t="s">
        <v>14</v>
      </c>
      <c r="E4" s="10" t="s">
        <v>15</v>
      </c>
      <c r="F4" s="11" t="s">
        <v>16</v>
      </c>
      <c r="G4" s="11" t="s">
        <v>17</v>
      </c>
      <c r="H4" s="11" t="s">
        <v>18</v>
      </c>
      <c r="I4" s="11">
        <v>1213.27</v>
      </c>
      <c r="J4" s="16">
        <v>0</v>
      </c>
    </row>
    <row r="5" spans="1:10">
      <c r="A5" s="10"/>
      <c r="B5" s="11"/>
      <c r="C5" s="11"/>
      <c r="D5" s="11"/>
      <c r="E5" s="10"/>
      <c r="F5" s="11"/>
      <c r="G5" s="11"/>
      <c r="H5" s="11" t="s">
        <v>19</v>
      </c>
      <c r="I5" s="11">
        <v>7391.14</v>
      </c>
      <c r="J5" s="16">
        <v>0</v>
      </c>
    </row>
    <row r="6" spans="1:10">
      <c r="A6" s="10"/>
      <c r="B6" s="11"/>
      <c r="C6" s="11"/>
      <c r="D6" s="11"/>
      <c r="E6" s="10"/>
      <c r="F6" s="11"/>
      <c r="G6" s="11"/>
      <c r="H6" s="11" t="s">
        <v>20</v>
      </c>
      <c r="I6" s="11">
        <v>157117.51</v>
      </c>
      <c r="J6" s="16">
        <v>0</v>
      </c>
    </row>
    <row r="7" spans="1:10">
      <c r="A7" s="10"/>
      <c r="B7" s="11"/>
      <c r="C7" s="11"/>
      <c r="D7" s="11"/>
      <c r="E7" s="10"/>
      <c r="F7" s="11"/>
      <c r="G7" s="11"/>
      <c r="H7" s="12" t="s">
        <v>21</v>
      </c>
      <c r="I7" s="12">
        <v>165721.92</v>
      </c>
      <c r="J7" s="17">
        <v>0</v>
      </c>
    </row>
    <row r="8" spans="1:10">
      <c r="A8" s="10">
        <f>MAX(A$3:A7)+1</f>
        <v>2</v>
      </c>
      <c r="B8" s="11" t="s">
        <v>22</v>
      </c>
      <c r="C8" s="11" t="s">
        <v>23</v>
      </c>
      <c r="D8" s="11" t="s">
        <v>24</v>
      </c>
      <c r="E8" s="10" t="s">
        <v>15</v>
      </c>
      <c r="F8" s="11" t="s">
        <v>25</v>
      </c>
      <c r="G8" s="11" t="s">
        <v>26</v>
      </c>
      <c r="H8" s="11" t="s">
        <v>27</v>
      </c>
      <c r="I8" s="11">
        <v>34745.98</v>
      </c>
      <c r="J8" s="16">
        <v>0</v>
      </c>
    </row>
    <row r="9" spans="1:10">
      <c r="A9" s="10"/>
      <c r="B9" s="11"/>
      <c r="C9" s="11"/>
      <c r="D9" s="11"/>
      <c r="E9" s="10"/>
      <c r="F9" s="11"/>
      <c r="G9" s="11"/>
      <c r="H9" s="11" t="s">
        <v>28</v>
      </c>
      <c r="I9" s="11">
        <v>74446.17</v>
      </c>
      <c r="J9" s="16">
        <v>0</v>
      </c>
    </row>
    <row r="10" spans="1:10">
      <c r="A10" s="10"/>
      <c r="B10" s="11"/>
      <c r="C10" s="11"/>
      <c r="D10" s="11"/>
      <c r="E10" s="10"/>
      <c r="F10" s="11"/>
      <c r="G10" s="11"/>
      <c r="H10" s="11" t="s">
        <v>29</v>
      </c>
      <c r="I10" s="11">
        <v>25.93</v>
      </c>
      <c r="J10" s="11">
        <v>25.93</v>
      </c>
    </row>
    <row r="11" spans="1:10">
      <c r="A11" s="10"/>
      <c r="B11" s="11"/>
      <c r="C11" s="11"/>
      <c r="D11" s="11"/>
      <c r="E11" s="10"/>
      <c r="F11" s="11"/>
      <c r="G11" s="11"/>
      <c r="H11" s="11" t="s">
        <v>18</v>
      </c>
      <c r="I11" s="11">
        <v>24787.58</v>
      </c>
      <c r="J11" s="16">
        <v>1247.73</v>
      </c>
    </row>
    <row r="12" spans="1:10">
      <c r="A12" s="10"/>
      <c r="B12" s="11"/>
      <c r="C12" s="11"/>
      <c r="D12" s="11"/>
      <c r="E12" s="10"/>
      <c r="F12" s="11"/>
      <c r="G12" s="11"/>
      <c r="H12" s="12" t="s">
        <v>21</v>
      </c>
      <c r="I12" s="12">
        <v>134005.66</v>
      </c>
      <c r="J12" s="17">
        <v>1273.66</v>
      </c>
    </row>
    <row r="13" spans="1:10">
      <c r="A13" s="10">
        <f>MAX(A$3:A12)+1</f>
        <v>3</v>
      </c>
      <c r="B13" s="11" t="s">
        <v>30</v>
      </c>
      <c r="C13" s="11" t="s">
        <v>31</v>
      </c>
      <c r="D13" s="11" t="s">
        <v>32</v>
      </c>
      <c r="E13" s="10" t="s">
        <v>15</v>
      </c>
      <c r="F13" s="11" t="s">
        <v>33</v>
      </c>
      <c r="G13" s="11" t="s">
        <v>34</v>
      </c>
      <c r="H13" s="11" t="s">
        <v>35</v>
      </c>
      <c r="I13" s="11">
        <v>829064.19</v>
      </c>
      <c r="J13" s="16">
        <v>829064.19</v>
      </c>
    </row>
    <row r="14" spans="1:10">
      <c r="A14" s="10"/>
      <c r="B14" s="11"/>
      <c r="C14" s="11"/>
      <c r="D14" s="11"/>
      <c r="E14" s="10"/>
      <c r="F14" s="11"/>
      <c r="G14" s="11"/>
      <c r="H14" s="12" t="s">
        <v>21</v>
      </c>
      <c r="I14" s="12">
        <v>829064.19</v>
      </c>
      <c r="J14" s="17">
        <v>829064.19</v>
      </c>
    </row>
    <row r="15" spans="1:10">
      <c r="A15" s="10">
        <f>MAX(A$3:A14)+1</f>
        <v>4</v>
      </c>
      <c r="B15" s="11" t="s">
        <v>36</v>
      </c>
      <c r="C15" s="11" t="s">
        <v>37</v>
      </c>
      <c r="D15" s="11" t="s">
        <v>38</v>
      </c>
      <c r="E15" s="10" t="s">
        <v>15</v>
      </c>
      <c r="F15" s="11" t="s">
        <v>39</v>
      </c>
      <c r="G15" s="11" t="s">
        <v>40</v>
      </c>
      <c r="H15" s="11" t="s">
        <v>19</v>
      </c>
      <c r="I15" s="11">
        <v>4917.24</v>
      </c>
      <c r="J15" s="16">
        <v>0</v>
      </c>
    </row>
    <row r="16" spans="1:10">
      <c r="A16" s="10"/>
      <c r="B16" s="11"/>
      <c r="C16" s="11"/>
      <c r="D16" s="11"/>
      <c r="E16" s="10"/>
      <c r="F16" s="11"/>
      <c r="G16" s="11"/>
      <c r="H16" s="11" t="s">
        <v>20</v>
      </c>
      <c r="I16" s="11">
        <v>73186.57</v>
      </c>
      <c r="J16" s="16">
        <v>0</v>
      </c>
    </row>
    <row r="17" spans="1:10">
      <c r="A17" s="10"/>
      <c r="B17" s="11"/>
      <c r="C17" s="11"/>
      <c r="D17" s="11"/>
      <c r="E17" s="10"/>
      <c r="F17" s="11"/>
      <c r="G17" s="11"/>
      <c r="H17" s="12" t="s">
        <v>21</v>
      </c>
      <c r="I17" s="12">
        <v>78103.81</v>
      </c>
      <c r="J17" s="17">
        <v>0</v>
      </c>
    </row>
    <row r="18" spans="1:10">
      <c r="A18" s="10">
        <f>MAX(A$3:A17)+1</f>
        <v>5</v>
      </c>
      <c r="B18" s="11" t="s">
        <v>41</v>
      </c>
      <c r="C18" s="11" t="s">
        <v>42</v>
      </c>
      <c r="D18" s="11" t="s">
        <v>43</v>
      </c>
      <c r="E18" s="10" t="s">
        <v>15</v>
      </c>
      <c r="F18" s="11" t="s">
        <v>44</v>
      </c>
      <c r="G18" s="11" t="s">
        <v>45</v>
      </c>
      <c r="H18" s="11" t="s">
        <v>27</v>
      </c>
      <c r="I18" s="11">
        <v>835.2</v>
      </c>
      <c r="J18" s="16">
        <v>0</v>
      </c>
    </row>
    <row r="19" spans="1:10">
      <c r="A19" s="10"/>
      <c r="B19" s="11"/>
      <c r="C19" s="11"/>
      <c r="D19" s="11"/>
      <c r="E19" s="10"/>
      <c r="F19" s="11"/>
      <c r="G19" s="11"/>
      <c r="H19" s="12" t="s">
        <v>21</v>
      </c>
      <c r="I19" s="12">
        <v>835.2</v>
      </c>
      <c r="J19" s="17">
        <v>0</v>
      </c>
    </row>
    <row r="20" spans="1:10">
      <c r="A20" s="10">
        <f>MAX(A$3:A19)+1</f>
        <v>6</v>
      </c>
      <c r="B20" s="11" t="s">
        <v>46</v>
      </c>
      <c r="C20" s="11" t="s">
        <v>47</v>
      </c>
      <c r="D20" s="11" t="s">
        <v>48</v>
      </c>
      <c r="E20" s="10" t="s">
        <v>15</v>
      </c>
      <c r="F20" s="11" t="s">
        <v>49</v>
      </c>
      <c r="G20" s="11" t="s">
        <v>50</v>
      </c>
      <c r="H20" s="11" t="s">
        <v>27</v>
      </c>
      <c r="I20" s="11">
        <v>247408.72</v>
      </c>
      <c r="J20" s="16">
        <v>0</v>
      </c>
    </row>
    <row r="21" spans="1:10">
      <c r="A21" s="10"/>
      <c r="B21" s="11"/>
      <c r="C21" s="11"/>
      <c r="D21" s="11"/>
      <c r="E21" s="10"/>
      <c r="F21" s="11"/>
      <c r="G21" s="11"/>
      <c r="H21" s="12" t="s">
        <v>21</v>
      </c>
      <c r="I21" s="12">
        <v>247408.72</v>
      </c>
      <c r="J21" s="17">
        <v>0</v>
      </c>
    </row>
    <row r="22" spans="1:10">
      <c r="A22" s="10">
        <f>MAX(A$3:A21)+1</f>
        <v>7</v>
      </c>
      <c r="B22" s="11" t="s">
        <v>51</v>
      </c>
      <c r="C22" s="11" t="s">
        <v>52</v>
      </c>
      <c r="D22" s="11" t="s">
        <v>53</v>
      </c>
      <c r="E22" s="10" t="s">
        <v>15</v>
      </c>
      <c r="F22" s="11" t="s">
        <v>54</v>
      </c>
      <c r="G22" s="11" t="s">
        <v>55</v>
      </c>
      <c r="H22" s="11" t="s">
        <v>18</v>
      </c>
      <c r="I22" s="11">
        <v>401.68</v>
      </c>
      <c r="J22" s="16">
        <v>0</v>
      </c>
    </row>
    <row r="23" spans="1:10">
      <c r="A23" s="10"/>
      <c r="B23" s="11"/>
      <c r="C23" s="11"/>
      <c r="D23" s="11"/>
      <c r="E23" s="10"/>
      <c r="F23" s="11"/>
      <c r="G23" s="11"/>
      <c r="H23" s="11" t="s">
        <v>19</v>
      </c>
      <c r="I23" s="11">
        <v>4162.76</v>
      </c>
      <c r="J23" s="16">
        <v>0</v>
      </c>
    </row>
    <row r="24" spans="1:10">
      <c r="A24" s="10"/>
      <c r="B24" s="11"/>
      <c r="C24" s="11"/>
      <c r="D24" s="11"/>
      <c r="E24" s="10"/>
      <c r="F24" s="11"/>
      <c r="G24" s="11"/>
      <c r="H24" s="11" t="s">
        <v>20</v>
      </c>
      <c r="I24" s="11">
        <v>59468.15</v>
      </c>
      <c r="J24" s="16">
        <v>0</v>
      </c>
    </row>
    <row r="25" spans="1:10">
      <c r="A25" s="10"/>
      <c r="B25" s="11"/>
      <c r="C25" s="11"/>
      <c r="D25" s="11"/>
      <c r="E25" s="10"/>
      <c r="F25" s="11"/>
      <c r="G25" s="11"/>
      <c r="H25" s="11" t="s">
        <v>35</v>
      </c>
      <c r="I25" s="11">
        <v>60372.36</v>
      </c>
      <c r="J25" s="16">
        <v>0</v>
      </c>
    </row>
    <row r="26" spans="1:10">
      <c r="A26" s="10"/>
      <c r="B26" s="11"/>
      <c r="C26" s="11"/>
      <c r="D26" s="11"/>
      <c r="E26" s="10"/>
      <c r="F26" s="11"/>
      <c r="G26" s="11"/>
      <c r="H26" s="11" t="s">
        <v>56</v>
      </c>
      <c r="I26" s="11">
        <v>421118.64</v>
      </c>
      <c r="J26" s="16">
        <v>0</v>
      </c>
    </row>
    <row r="27" spans="1:10">
      <c r="A27" s="10"/>
      <c r="B27" s="11"/>
      <c r="C27" s="11"/>
      <c r="D27" s="11"/>
      <c r="E27" s="10"/>
      <c r="F27" s="11"/>
      <c r="G27" s="11"/>
      <c r="H27" s="12" t="s">
        <v>21</v>
      </c>
      <c r="I27" s="12">
        <v>545523.59</v>
      </c>
      <c r="J27" s="17">
        <v>0</v>
      </c>
    </row>
    <row r="28" spans="1:10">
      <c r="A28" s="10">
        <f>MAX(A$3:A27)+1</f>
        <v>8</v>
      </c>
      <c r="B28" s="11" t="s">
        <v>57</v>
      </c>
      <c r="C28" s="11" t="s">
        <v>58</v>
      </c>
      <c r="D28" s="11" t="s">
        <v>59</v>
      </c>
      <c r="E28" s="10" t="s">
        <v>15</v>
      </c>
      <c r="F28" s="11" t="s">
        <v>60</v>
      </c>
      <c r="G28" s="11" t="s">
        <v>61</v>
      </c>
      <c r="H28" s="11" t="s">
        <v>18</v>
      </c>
      <c r="I28" s="11">
        <v>29.82</v>
      </c>
      <c r="J28" s="16">
        <v>0</v>
      </c>
    </row>
    <row r="29" spans="1:10">
      <c r="A29" s="10"/>
      <c r="B29" s="11"/>
      <c r="C29" s="11"/>
      <c r="D29" s="11"/>
      <c r="E29" s="10"/>
      <c r="F29" s="11"/>
      <c r="G29" s="11"/>
      <c r="H29" s="11" t="s">
        <v>19</v>
      </c>
      <c r="I29" s="11">
        <v>1034.64</v>
      </c>
      <c r="J29" s="16">
        <v>0</v>
      </c>
    </row>
    <row r="30" spans="1:10">
      <c r="A30" s="10"/>
      <c r="B30" s="11"/>
      <c r="C30" s="11"/>
      <c r="D30" s="11"/>
      <c r="E30" s="10"/>
      <c r="F30" s="11"/>
      <c r="G30" s="11"/>
      <c r="H30" s="11" t="s">
        <v>27</v>
      </c>
      <c r="I30" s="11">
        <v>1366.36</v>
      </c>
      <c r="J30" s="16">
        <v>0</v>
      </c>
    </row>
    <row r="31" spans="1:10">
      <c r="A31" s="10"/>
      <c r="B31" s="11"/>
      <c r="C31" s="11"/>
      <c r="D31" s="11"/>
      <c r="E31" s="10"/>
      <c r="F31" s="11"/>
      <c r="G31" s="11"/>
      <c r="H31" s="11" t="s">
        <v>20</v>
      </c>
      <c r="I31" s="11">
        <v>21118.88</v>
      </c>
      <c r="J31" s="16">
        <v>0</v>
      </c>
    </row>
    <row r="32" spans="1:10">
      <c r="A32" s="10"/>
      <c r="B32" s="11"/>
      <c r="C32" s="11"/>
      <c r="D32" s="11"/>
      <c r="E32" s="10"/>
      <c r="F32" s="11"/>
      <c r="G32" s="11"/>
      <c r="H32" s="11" t="s">
        <v>35</v>
      </c>
      <c r="I32" s="11">
        <v>534597.28</v>
      </c>
      <c r="J32" s="16">
        <v>0</v>
      </c>
    </row>
    <row r="33" spans="1:10">
      <c r="A33" s="10"/>
      <c r="B33" s="11"/>
      <c r="C33" s="11"/>
      <c r="D33" s="11"/>
      <c r="E33" s="10"/>
      <c r="F33" s="11"/>
      <c r="G33" s="11"/>
      <c r="H33" s="12" t="s">
        <v>21</v>
      </c>
      <c r="I33" s="12">
        <v>558146.98</v>
      </c>
      <c r="J33" s="17">
        <v>0</v>
      </c>
    </row>
    <row r="34" spans="1:10">
      <c r="A34" s="10">
        <f>MAX(A$3:A33)+1</f>
        <v>9</v>
      </c>
      <c r="B34" s="11" t="s">
        <v>62</v>
      </c>
      <c r="C34" s="11" t="s">
        <v>63</v>
      </c>
      <c r="D34" s="11" t="s">
        <v>64</v>
      </c>
      <c r="E34" s="10" t="s">
        <v>15</v>
      </c>
      <c r="F34" s="11" t="s">
        <v>65</v>
      </c>
      <c r="G34" s="11" t="s">
        <v>66</v>
      </c>
      <c r="H34" s="11" t="s">
        <v>19</v>
      </c>
      <c r="I34" s="11">
        <v>305.68</v>
      </c>
      <c r="J34" s="16">
        <v>0</v>
      </c>
    </row>
    <row r="35" spans="1:10">
      <c r="A35" s="10"/>
      <c r="B35" s="11"/>
      <c r="C35" s="11"/>
      <c r="D35" s="11"/>
      <c r="E35" s="10"/>
      <c r="F35" s="11"/>
      <c r="G35" s="11"/>
      <c r="H35" s="11" t="s">
        <v>27</v>
      </c>
      <c r="I35" s="11">
        <v>30358</v>
      </c>
      <c r="J35" s="16">
        <v>0</v>
      </c>
    </row>
    <row r="36" spans="1:10">
      <c r="A36" s="10"/>
      <c r="B36" s="11"/>
      <c r="C36" s="11"/>
      <c r="D36" s="11"/>
      <c r="E36" s="10"/>
      <c r="F36" s="11"/>
      <c r="G36" s="11"/>
      <c r="H36" s="11" t="s">
        <v>28</v>
      </c>
      <c r="I36" s="11">
        <v>54138.12</v>
      </c>
      <c r="J36" s="16">
        <v>0</v>
      </c>
    </row>
    <row r="37" spans="1:10">
      <c r="A37" s="10"/>
      <c r="B37" s="11"/>
      <c r="C37" s="11"/>
      <c r="D37" s="11"/>
      <c r="E37" s="10"/>
      <c r="F37" s="11"/>
      <c r="G37" s="11"/>
      <c r="H37" s="11" t="s">
        <v>18</v>
      </c>
      <c r="I37" s="11">
        <v>156.87</v>
      </c>
      <c r="J37" s="16">
        <v>0</v>
      </c>
    </row>
    <row r="38" spans="1:10">
      <c r="A38" s="10"/>
      <c r="B38" s="11"/>
      <c r="C38" s="11"/>
      <c r="D38" s="11"/>
      <c r="E38" s="10"/>
      <c r="F38" s="11"/>
      <c r="G38" s="11"/>
      <c r="H38" s="11" t="s">
        <v>20</v>
      </c>
      <c r="I38" s="11">
        <v>5099.74</v>
      </c>
      <c r="J38" s="16">
        <v>0</v>
      </c>
    </row>
    <row r="39" spans="1:10">
      <c r="A39" s="10"/>
      <c r="B39" s="11"/>
      <c r="C39" s="11"/>
      <c r="D39" s="11"/>
      <c r="E39" s="10"/>
      <c r="F39" s="11"/>
      <c r="G39" s="11"/>
      <c r="H39" s="12" t="s">
        <v>21</v>
      </c>
      <c r="I39" s="12">
        <v>90058.41</v>
      </c>
      <c r="J39" s="17">
        <v>0</v>
      </c>
    </row>
    <row r="40" spans="1:10">
      <c r="A40" s="10">
        <f>MAX(A$3:A39)+1</f>
        <v>10</v>
      </c>
      <c r="B40" s="11" t="s">
        <v>67</v>
      </c>
      <c r="C40" s="11" t="s">
        <v>68</v>
      </c>
      <c r="D40" s="11" t="s">
        <v>69</v>
      </c>
      <c r="E40" s="10" t="s">
        <v>15</v>
      </c>
      <c r="F40" s="11" t="s">
        <v>70</v>
      </c>
      <c r="G40" s="11" t="s">
        <v>71</v>
      </c>
      <c r="H40" s="11" t="s">
        <v>27</v>
      </c>
      <c r="I40" s="11">
        <v>500</v>
      </c>
      <c r="J40" s="16">
        <v>0</v>
      </c>
    </row>
    <row r="41" spans="1:10">
      <c r="A41" s="10"/>
      <c r="B41" s="11"/>
      <c r="C41" s="11"/>
      <c r="D41" s="11"/>
      <c r="E41" s="10"/>
      <c r="F41" s="11"/>
      <c r="G41" s="11"/>
      <c r="H41" s="11" t="s">
        <v>28</v>
      </c>
      <c r="I41" s="11">
        <v>588</v>
      </c>
      <c r="J41" s="16">
        <v>0</v>
      </c>
    </row>
    <row r="42" spans="1:10">
      <c r="A42" s="10"/>
      <c r="B42" s="11"/>
      <c r="C42" s="11"/>
      <c r="D42" s="11"/>
      <c r="E42" s="10"/>
      <c r="F42" s="11"/>
      <c r="G42" s="11"/>
      <c r="H42" s="12" t="s">
        <v>21</v>
      </c>
      <c r="I42" s="12">
        <v>1088</v>
      </c>
      <c r="J42" s="17">
        <v>0</v>
      </c>
    </row>
    <row r="43" spans="1:10">
      <c r="A43" s="10">
        <f>MAX(A$3:A42)+1</f>
        <v>11</v>
      </c>
      <c r="B43" s="11" t="s">
        <v>72</v>
      </c>
      <c r="C43" s="11" t="s">
        <v>73</v>
      </c>
      <c r="D43" s="11" t="s">
        <v>74</v>
      </c>
      <c r="E43" s="10" t="s">
        <v>15</v>
      </c>
      <c r="F43" s="11" t="s">
        <v>75</v>
      </c>
      <c r="G43" s="11" t="s">
        <v>76</v>
      </c>
      <c r="H43" s="11" t="s">
        <v>19</v>
      </c>
      <c r="I43" s="11">
        <v>3158.43</v>
      </c>
      <c r="J43" s="11">
        <v>3158.43</v>
      </c>
    </row>
    <row r="44" spans="1:10">
      <c r="A44" s="10"/>
      <c r="B44" s="11"/>
      <c r="C44" s="11"/>
      <c r="D44" s="11"/>
      <c r="E44" s="10"/>
      <c r="F44" s="11"/>
      <c r="G44" s="11"/>
      <c r="H44" s="11" t="s">
        <v>27</v>
      </c>
      <c r="I44" s="11">
        <v>53333.34</v>
      </c>
      <c r="J44" s="16">
        <v>0</v>
      </c>
    </row>
    <row r="45" spans="1:10">
      <c r="A45" s="10"/>
      <c r="B45" s="11"/>
      <c r="C45" s="11"/>
      <c r="D45" s="11"/>
      <c r="E45" s="10"/>
      <c r="F45" s="11"/>
      <c r="G45" s="11"/>
      <c r="H45" s="11" t="s">
        <v>28</v>
      </c>
      <c r="I45" s="11">
        <v>140832.38</v>
      </c>
      <c r="J45" s="16">
        <v>67.4400000000023</v>
      </c>
    </row>
    <row r="46" spans="1:10">
      <c r="A46" s="10"/>
      <c r="B46" s="11"/>
      <c r="C46" s="11"/>
      <c r="D46" s="11"/>
      <c r="E46" s="10"/>
      <c r="F46" s="11"/>
      <c r="G46" s="11"/>
      <c r="H46" s="11" t="s">
        <v>20</v>
      </c>
      <c r="I46" s="11">
        <v>45120.39</v>
      </c>
      <c r="J46" s="11">
        <v>45120.39</v>
      </c>
    </row>
    <row r="47" spans="1:10">
      <c r="A47" s="10"/>
      <c r="B47" s="11"/>
      <c r="C47" s="11"/>
      <c r="D47" s="11"/>
      <c r="E47" s="10"/>
      <c r="F47" s="11"/>
      <c r="G47" s="11"/>
      <c r="H47" s="12" t="s">
        <v>21</v>
      </c>
      <c r="I47" s="12">
        <v>242444.54</v>
      </c>
      <c r="J47" s="17">
        <v>48346.26</v>
      </c>
    </row>
    <row r="48" spans="1:10">
      <c r="A48" s="10">
        <f>MAX(A$3:A47)+1</f>
        <v>12</v>
      </c>
      <c r="B48" s="11" t="s">
        <v>77</v>
      </c>
      <c r="C48" s="11" t="s">
        <v>78</v>
      </c>
      <c r="D48" s="11" t="s">
        <v>79</v>
      </c>
      <c r="E48" s="10" t="s">
        <v>15</v>
      </c>
      <c r="F48" s="11" t="s">
        <v>80</v>
      </c>
      <c r="G48" s="11" t="s">
        <v>81</v>
      </c>
      <c r="H48" s="11" t="s">
        <v>27</v>
      </c>
      <c r="I48" s="11">
        <v>519888.88</v>
      </c>
      <c r="J48" s="16">
        <v>0</v>
      </c>
    </row>
    <row r="49" spans="1:10">
      <c r="A49" s="10"/>
      <c r="B49" s="11"/>
      <c r="C49" s="11"/>
      <c r="D49" s="11"/>
      <c r="E49" s="10"/>
      <c r="F49" s="11"/>
      <c r="G49" s="11"/>
      <c r="H49" s="12" t="s">
        <v>21</v>
      </c>
      <c r="I49" s="12">
        <v>519888.88</v>
      </c>
      <c r="J49" s="17">
        <v>0</v>
      </c>
    </row>
    <row r="50" spans="1:10">
      <c r="A50" s="10">
        <f>MAX(A$3:A49)+1</f>
        <v>13</v>
      </c>
      <c r="B50" s="11" t="s">
        <v>82</v>
      </c>
      <c r="C50" s="11" t="s">
        <v>83</v>
      </c>
      <c r="D50" s="11" t="s">
        <v>84</v>
      </c>
      <c r="E50" s="10" t="s">
        <v>15</v>
      </c>
      <c r="F50" s="11" t="s">
        <v>85</v>
      </c>
      <c r="G50" s="11" t="s">
        <v>86</v>
      </c>
      <c r="H50" s="11" t="s">
        <v>27</v>
      </c>
      <c r="I50" s="11">
        <v>20333.44</v>
      </c>
      <c r="J50" s="16">
        <v>0</v>
      </c>
    </row>
    <row r="51" spans="1:10">
      <c r="A51" s="10"/>
      <c r="B51" s="11"/>
      <c r="C51" s="11"/>
      <c r="D51" s="11"/>
      <c r="E51" s="10"/>
      <c r="F51" s="11"/>
      <c r="G51" s="11"/>
      <c r="H51" s="11" t="s">
        <v>28</v>
      </c>
      <c r="I51" s="11">
        <v>43692.55</v>
      </c>
      <c r="J51" s="16">
        <v>0</v>
      </c>
    </row>
    <row r="52" spans="1:10">
      <c r="A52" s="10"/>
      <c r="B52" s="11"/>
      <c r="C52" s="11"/>
      <c r="D52" s="11"/>
      <c r="E52" s="10"/>
      <c r="F52" s="11"/>
      <c r="G52" s="11"/>
      <c r="H52" s="12" t="s">
        <v>21</v>
      </c>
      <c r="I52" s="12">
        <v>64025.99</v>
      </c>
      <c r="J52" s="17">
        <v>0</v>
      </c>
    </row>
    <row r="53" spans="1:10">
      <c r="A53" s="10">
        <f>MAX(A$3:A52)+1</f>
        <v>14</v>
      </c>
      <c r="B53" s="11" t="s">
        <v>87</v>
      </c>
      <c r="C53" s="11" t="s">
        <v>88</v>
      </c>
      <c r="D53" s="11" t="s">
        <v>89</v>
      </c>
      <c r="E53" s="10" t="s">
        <v>15</v>
      </c>
      <c r="F53" s="11" t="s">
        <v>90</v>
      </c>
      <c r="G53" s="11" t="s">
        <v>91</v>
      </c>
      <c r="H53" s="11" t="s">
        <v>18</v>
      </c>
      <c r="I53" s="11">
        <v>15</v>
      </c>
      <c r="J53" s="16">
        <v>0</v>
      </c>
    </row>
    <row r="54" spans="1:10">
      <c r="A54" s="10"/>
      <c r="B54" s="11"/>
      <c r="C54" s="11"/>
      <c r="D54" s="11"/>
      <c r="E54" s="10"/>
      <c r="F54" s="11"/>
      <c r="G54" s="11"/>
      <c r="H54" s="11" t="s">
        <v>27</v>
      </c>
      <c r="I54" s="11">
        <v>1005866.97</v>
      </c>
      <c r="J54" s="16">
        <v>0</v>
      </c>
    </row>
    <row r="55" spans="1:10">
      <c r="A55" s="10"/>
      <c r="B55" s="11"/>
      <c r="C55" s="11"/>
      <c r="D55" s="11"/>
      <c r="E55" s="10"/>
      <c r="F55" s="11"/>
      <c r="G55" s="11"/>
      <c r="H55" s="12" t="s">
        <v>21</v>
      </c>
      <c r="I55" s="12">
        <v>1005881.97</v>
      </c>
      <c r="J55" s="17">
        <v>0</v>
      </c>
    </row>
    <row r="56" spans="1:10">
      <c r="A56" s="10">
        <f>MAX(A$3:A55)+1</f>
        <v>15</v>
      </c>
      <c r="B56" s="11" t="s">
        <v>92</v>
      </c>
      <c r="C56" s="11" t="s">
        <v>93</v>
      </c>
      <c r="D56" s="11" t="s">
        <v>94</v>
      </c>
      <c r="E56" s="10" t="s">
        <v>15</v>
      </c>
      <c r="F56" s="11" t="s">
        <v>95</v>
      </c>
      <c r="G56" s="11" t="s">
        <v>96</v>
      </c>
      <c r="H56" s="11" t="s">
        <v>18</v>
      </c>
      <c r="I56" s="11">
        <v>15</v>
      </c>
      <c r="J56" s="16">
        <v>0</v>
      </c>
    </row>
    <row r="57" spans="1:10">
      <c r="A57" s="10"/>
      <c r="B57" s="11"/>
      <c r="C57" s="11"/>
      <c r="D57" s="11"/>
      <c r="E57" s="10"/>
      <c r="F57" s="11"/>
      <c r="G57" s="11"/>
      <c r="H57" s="11" t="s">
        <v>27</v>
      </c>
      <c r="I57" s="11">
        <v>745337</v>
      </c>
      <c r="J57" s="16">
        <v>0</v>
      </c>
    </row>
    <row r="58" spans="1:10">
      <c r="A58" s="10"/>
      <c r="B58" s="11"/>
      <c r="C58" s="11"/>
      <c r="D58" s="11"/>
      <c r="E58" s="10"/>
      <c r="F58" s="11"/>
      <c r="G58" s="11"/>
      <c r="H58" s="11" t="s">
        <v>28</v>
      </c>
      <c r="I58" s="11">
        <v>1162560</v>
      </c>
      <c r="J58" s="16">
        <v>0</v>
      </c>
    </row>
    <row r="59" spans="1:10">
      <c r="A59" s="10"/>
      <c r="B59" s="11"/>
      <c r="C59" s="11"/>
      <c r="D59" s="11"/>
      <c r="E59" s="10"/>
      <c r="F59" s="11"/>
      <c r="G59" s="11"/>
      <c r="H59" s="12" t="s">
        <v>21</v>
      </c>
      <c r="I59" s="12">
        <v>1907912</v>
      </c>
      <c r="J59" s="17">
        <v>0</v>
      </c>
    </row>
    <row r="60" spans="1:10">
      <c r="A60" s="10">
        <f>MAX(A$3:A59)+1</f>
        <v>16</v>
      </c>
      <c r="B60" s="11" t="s">
        <v>97</v>
      </c>
      <c r="C60" s="11" t="s">
        <v>98</v>
      </c>
      <c r="D60" s="11" t="s">
        <v>99</v>
      </c>
      <c r="E60" s="10" t="s">
        <v>15</v>
      </c>
      <c r="F60" s="11" t="s">
        <v>100</v>
      </c>
      <c r="G60" s="11" t="s">
        <v>101</v>
      </c>
      <c r="H60" s="11" t="s">
        <v>19</v>
      </c>
      <c r="I60" s="11">
        <v>8010.34</v>
      </c>
      <c r="J60" s="11">
        <v>8010.34</v>
      </c>
    </row>
    <row r="61" spans="1:10">
      <c r="A61" s="10"/>
      <c r="B61" s="11"/>
      <c r="C61" s="11"/>
      <c r="D61" s="11"/>
      <c r="E61" s="10"/>
      <c r="F61" s="11"/>
      <c r="G61" s="11"/>
      <c r="H61" s="11" t="s">
        <v>27</v>
      </c>
      <c r="I61" s="11">
        <v>1014532.44</v>
      </c>
      <c r="J61" s="16">
        <v>0</v>
      </c>
    </row>
    <row r="62" spans="1:10">
      <c r="A62" s="10"/>
      <c r="B62" s="11"/>
      <c r="C62" s="11"/>
      <c r="D62" s="11"/>
      <c r="E62" s="10"/>
      <c r="F62" s="11"/>
      <c r="G62" s="11"/>
      <c r="H62" s="11" t="s">
        <v>28</v>
      </c>
      <c r="I62" s="11">
        <v>347205.67</v>
      </c>
      <c r="J62" s="16">
        <v>480.809999999998</v>
      </c>
    </row>
    <row r="63" spans="1:10">
      <c r="A63" s="10"/>
      <c r="B63" s="11"/>
      <c r="C63" s="11"/>
      <c r="D63" s="11"/>
      <c r="E63" s="10"/>
      <c r="F63" s="11"/>
      <c r="G63" s="11"/>
      <c r="H63" s="11" t="s">
        <v>20</v>
      </c>
      <c r="I63" s="11">
        <v>160206.73</v>
      </c>
      <c r="J63" s="11">
        <v>160206.73</v>
      </c>
    </row>
    <row r="64" spans="1:10">
      <c r="A64" s="10"/>
      <c r="B64" s="11"/>
      <c r="C64" s="11"/>
      <c r="D64" s="11"/>
      <c r="E64" s="10"/>
      <c r="F64" s="11"/>
      <c r="G64" s="11"/>
      <c r="H64" s="12" t="s">
        <v>21</v>
      </c>
      <c r="I64" s="12">
        <v>1529955.18</v>
      </c>
      <c r="J64" s="17">
        <v>168697.88</v>
      </c>
    </row>
    <row r="65" spans="1:10">
      <c r="A65" s="10">
        <f>MAX(A$3:A64)+1</f>
        <v>17</v>
      </c>
      <c r="B65" s="11" t="s">
        <v>102</v>
      </c>
      <c r="C65" s="11" t="s">
        <v>103</v>
      </c>
      <c r="D65" s="11" t="s">
        <v>104</v>
      </c>
      <c r="E65" s="10" t="s">
        <v>15</v>
      </c>
      <c r="F65" s="11" t="s">
        <v>105</v>
      </c>
      <c r="G65" s="11" t="s">
        <v>106</v>
      </c>
      <c r="H65" s="11" t="s">
        <v>18</v>
      </c>
      <c r="I65" s="11">
        <v>33</v>
      </c>
      <c r="J65" s="16">
        <v>0</v>
      </c>
    </row>
    <row r="66" spans="1:10">
      <c r="A66" s="10"/>
      <c r="B66" s="11"/>
      <c r="C66" s="11"/>
      <c r="D66" s="11"/>
      <c r="E66" s="10"/>
      <c r="F66" s="11"/>
      <c r="G66" s="11"/>
      <c r="H66" s="11" t="s">
        <v>19</v>
      </c>
      <c r="I66" s="11">
        <v>914.35</v>
      </c>
      <c r="J66" s="16">
        <v>0</v>
      </c>
    </row>
    <row r="67" spans="1:10">
      <c r="A67" s="10"/>
      <c r="B67" s="11"/>
      <c r="C67" s="11"/>
      <c r="D67" s="11"/>
      <c r="E67" s="10"/>
      <c r="F67" s="11"/>
      <c r="G67" s="11"/>
      <c r="H67" s="11" t="s">
        <v>20</v>
      </c>
      <c r="I67" s="11">
        <v>19110.72</v>
      </c>
      <c r="J67" s="16">
        <v>0</v>
      </c>
    </row>
    <row r="68" spans="1:10">
      <c r="A68" s="10"/>
      <c r="B68" s="11"/>
      <c r="C68" s="11"/>
      <c r="D68" s="11"/>
      <c r="E68" s="10"/>
      <c r="F68" s="11"/>
      <c r="G68" s="11"/>
      <c r="H68" s="12" t="s">
        <v>21</v>
      </c>
      <c r="I68" s="12">
        <v>20058.07</v>
      </c>
      <c r="J68" s="17">
        <v>0</v>
      </c>
    </row>
    <row r="69" spans="1:10">
      <c r="A69" s="10">
        <f>MAX(A$3:A68)+1</f>
        <v>18</v>
      </c>
      <c r="B69" s="11" t="s">
        <v>107</v>
      </c>
      <c r="C69" s="11" t="s">
        <v>108</v>
      </c>
      <c r="D69" s="11" t="s">
        <v>109</v>
      </c>
      <c r="E69" s="10" t="s">
        <v>15</v>
      </c>
      <c r="F69" s="11" t="s">
        <v>110</v>
      </c>
      <c r="G69" s="11" t="s">
        <v>111</v>
      </c>
      <c r="H69" s="11" t="s">
        <v>19</v>
      </c>
      <c r="I69" s="11">
        <v>1998.52</v>
      </c>
      <c r="J69" s="11">
        <v>1998.52</v>
      </c>
    </row>
    <row r="70" spans="1:10">
      <c r="A70" s="10"/>
      <c r="B70" s="11"/>
      <c r="C70" s="11"/>
      <c r="D70" s="11"/>
      <c r="E70" s="10"/>
      <c r="F70" s="11"/>
      <c r="G70" s="11"/>
      <c r="H70" s="11" t="s">
        <v>27</v>
      </c>
      <c r="I70" s="11">
        <v>68733.36</v>
      </c>
      <c r="J70" s="16">
        <v>0</v>
      </c>
    </row>
    <row r="71" spans="1:10">
      <c r="A71" s="10"/>
      <c r="B71" s="11"/>
      <c r="C71" s="11"/>
      <c r="D71" s="11"/>
      <c r="E71" s="10"/>
      <c r="F71" s="11"/>
      <c r="G71" s="11"/>
      <c r="H71" s="11" t="s">
        <v>28</v>
      </c>
      <c r="I71" s="11">
        <v>29400</v>
      </c>
      <c r="J71" s="16">
        <v>0</v>
      </c>
    </row>
    <row r="72" spans="1:10">
      <c r="A72" s="10"/>
      <c r="B72" s="11"/>
      <c r="C72" s="11"/>
      <c r="D72" s="11"/>
      <c r="E72" s="10"/>
      <c r="F72" s="11"/>
      <c r="G72" s="11"/>
      <c r="H72" s="11" t="s">
        <v>20</v>
      </c>
      <c r="I72" s="11">
        <v>28550.25</v>
      </c>
      <c r="J72" s="11">
        <v>28550.25</v>
      </c>
    </row>
    <row r="73" spans="1:10">
      <c r="A73" s="10"/>
      <c r="B73" s="11"/>
      <c r="C73" s="11"/>
      <c r="D73" s="11"/>
      <c r="E73" s="10"/>
      <c r="F73" s="11"/>
      <c r="G73" s="11"/>
      <c r="H73" s="12" t="s">
        <v>21</v>
      </c>
      <c r="I73" s="12">
        <v>128682.13</v>
      </c>
      <c r="J73" s="17">
        <v>30548.77</v>
      </c>
    </row>
    <row r="74" spans="1:10">
      <c r="A74" s="10">
        <f>MAX(A$3:A73)+1</f>
        <v>19</v>
      </c>
      <c r="B74" s="11" t="s">
        <v>112</v>
      </c>
      <c r="C74" s="11" t="s">
        <v>113</v>
      </c>
      <c r="D74" s="11" t="s">
        <v>114</v>
      </c>
      <c r="E74" s="10" t="s">
        <v>15</v>
      </c>
      <c r="F74" s="11" t="s">
        <v>115</v>
      </c>
      <c r="G74" s="11" t="s">
        <v>116</v>
      </c>
      <c r="H74" s="11" t="s">
        <v>28</v>
      </c>
      <c r="I74" s="11">
        <v>420</v>
      </c>
      <c r="J74" s="16">
        <v>0</v>
      </c>
    </row>
    <row r="75" spans="1:10">
      <c r="A75" s="10"/>
      <c r="B75" s="11"/>
      <c r="C75" s="11"/>
      <c r="D75" s="11"/>
      <c r="E75" s="10"/>
      <c r="F75" s="11"/>
      <c r="G75" s="11"/>
      <c r="H75" s="11" t="s">
        <v>27</v>
      </c>
      <c r="I75" s="11">
        <v>19426.71</v>
      </c>
      <c r="J75" s="16">
        <v>0</v>
      </c>
    </row>
    <row r="76" spans="1:10">
      <c r="A76" s="10"/>
      <c r="B76" s="11"/>
      <c r="C76" s="11"/>
      <c r="D76" s="11"/>
      <c r="E76" s="10"/>
      <c r="F76" s="11"/>
      <c r="G76" s="11"/>
      <c r="H76" s="12" t="s">
        <v>21</v>
      </c>
      <c r="I76" s="12">
        <v>19846.71</v>
      </c>
      <c r="J76" s="17">
        <v>0</v>
      </c>
    </row>
    <row r="77" spans="1:10">
      <c r="A77" s="10">
        <f>MAX(A$3:A76)+1</f>
        <v>20</v>
      </c>
      <c r="B77" s="11" t="s">
        <v>117</v>
      </c>
      <c r="C77" s="11" t="s">
        <v>118</v>
      </c>
      <c r="D77" s="11" t="s">
        <v>119</v>
      </c>
      <c r="E77" s="10" t="s">
        <v>15</v>
      </c>
      <c r="F77" s="11" t="s">
        <v>120</v>
      </c>
      <c r="G77" s="11" t="s">
        <v>121</v>
      </c>
      <c r="H77" s="11" t="s">
        <v>19</v>
      </c>
      <c r="I77" s="11">
        <v>16.52</v>
      </c>
      <c r="J77" s="11">
        <v>16.52</v>
      </c>
    </row>
    <row r="78" spans="1:10">
      <c r="A78" s="10"/>
      <c r="B78" s="11"/>
      <c r="C78" s="11"/>
      <c r="D78" s="11"/>
      <c r="E78" s="10"/>
      <c r="F78" s="11"/>
      <c r="G78" s="11"/>
      <c r="H78" s="11" t="s">
        <v>27</v>
      </c>
      <c r="I78" s="11">
        <v>108</v>
      </c>
      <c r="J78" s="16">
        <v>0</v>
      </c>
    </row>
    <row r="79" spans="1:10">
      <c r="A79" s="10"/>
      <c r="B79" s="11"/>
      <c r="C79" s="11"/>
      <c r="D79" s="11"/>
      <c r="E79" s="10"/>
      <c r="F79" s="11"/>
      <c r="G79" s="11"/>
      <c r="H79" s="11" t="s">
        <v>28</v>
      </c>
      <c r="I79" s="11">
        <v>432</v>
      </c>
      <c r="J79" s="16">
        <v>0</v>
      </c>
    </row>
    <row r="80" spans="1:10">
      <c r="A80" s="10"/>
      <c r="B80" s="11"/>
      <c r="C80" s="11"/>
      <c r="D80" s="11"/>
      <c r="E80" s="10"/>
      <c r="F80" s="11"/>
      <c r="G80" s="11"/>
      <c r="H80" s="11" t="s">
        <v>20</v>
      </c>
      <c r="I80" s="11">
        <v>330.46</v>
      </c>
      <c r="J80" s="11">
        <v>330.46</v>
      </c>
    </row>
    <row r="81" spans="1:10">
      <c r="A81" s="10"/>
      <c r="B81" s="11"/>
      <c r="C81" s="11"/>
      <c r="D81" s="11"/>
      <c r="E81" s="10"/>
      <c r="F81" s="11"/>
      <c r="G81" s="11"/>
      <c r="H81" s="12" t="s">
        <v>21</v>
      </c>
      <c r="I81" s="12">
        <v>886.98</v>
      </c>
      <c r="J81" s="17">
        <v>346.98</v>
      </c>
    </row>
    <row r="82" spans="1:10">
      <c r="A82" s="10">
        <f>MAX(A$3:A81)+1</f>
        <v>21</v>
      </c>
      <c r="B82" s="11" t="s">
        <v>122</v>
      </c>
      <c r="C82" s="11" t="s">
        <v>123</v>
      </c>
      <c r="D82" s="11" t="s">
        <v>124</v>
      </c>
      <c r="E82" s="10" t="s">
        <v>15</v>
      </c>
      <c r="F82" s="11" t="s">
        <v>125</v>
      </c>
      <c r="G82" s="11" t="s">
        <v>126</v>
      </c>
      <c r="H82" s="11" t="s">
        <v>19</v>
      </c>
      <c r="I82" s="11">
        <v>977.33</v>
      </c>
      <c r="J82" s="16">
        <v>0</v>
      </c>
    </row>
    <row r="83" spans="1:10">
      <c r="A83" s="10"/>
      <c r="B83" s="11"/>
      <c r="C83" s="11"/>
      <c r="D83" s="11"/>
      <c r="E83" s="10"/>
      <c r="F83" s="11"/>
      <c r="G83" s="11"/>
      <c r="H83" s="11" t="s">
        <v>20</v>
      </c>
      <c r="I83" s="11">
        <v>27923.75</v>
      </c>
      <c r="J83" s="16">
        <v>0</v>
      </c>
    </row>
    <row r="84" spans="1:10">
      <c r="A84" s="10"/>
      <c r="B84" s="11"/>
      <c r="C84" s="11"/>
      <c r="D84" s="11"/>
      <c r="E84" s="10"/>
      <c r="F84" s="11"/>
      <c r="G84" s="11"/>
      <c r="H84" s="12" t="s">
        <v>21</v>
      </c>
      <c r="I84" s="12">
        <v>28901.08</v>
      </c>
      <c r="J84" s="17">
        <v>0</v>
      </c>
    </row>
    <row r="85" spans="1:10">
      <c r="A85" s="10">
        <f>MAX(A$3:A84)+1</f>
        <v>22</v>
      </c>
      <c r="B85" s="11" t="s">
        <v>127</v>
      </c>
      <c r="C85" s="11" t="s">
        <v>128</v>
      </c>
      <c r="D85" s="11" t="s">
        <v>129</v>
      </c>
      <c r="E85" s="10" t="s">
        <v>15</v>
      </c>
      <c r="F85" s="11" t="s">
        <v>130</v>
      </c>
      <c r="G85" s="11" t="s">
        <v>131</v>
      </c>
      <c r="H85" s="11" t="s">
        <v>19</v>
      </c>
      <c r="I85" s="11">
        <v>139367.54</v>
      </c>
      <c r="J85" s="16">
        <v>31472.66</v>
      </c>
    </row>
    <row r="86" spans="1:10">
      <c r="A86" s="10"/>
      <c r="B86" s="11"/>
      <c r="C86" s="11"/>
      <c r="D86" s="11"/>
      <c r="E86" s="10"/>
      <c r="F86" s="11"/>
      <c r="G86" s="11"/>
      <c r="H86" s="11" t="s">
        <v>27</v>
      </c>
      <c r="I86" s="11">
        <v>209933.64</v>
      </c>
      <c r="J86" s="16">
        <v>0</v>
      </c>
    </row>
    <row r="87" spans="1:10">
      <c r="A87" s="10"/>
      <c r="B87" s="11"/>
      <c r="C87" s="11"/>
      <c r="D87" s="11"/>
      <c r="E87" s="10"/>
      <c r="F87" s="11"/>
      <c r="G87" s="11"/>
      <c r="H87" s="11" t="s">
        <v>28</v>
      </c>
      <c r="I87" s="11">
        <v>15046.94</v>
      </c>
      <c r="J87" s="16">
        <v>0</v>
      </c>
    </row>
    <row r="88" spans="1:10">
      <c r="A88" s="10"/>
      <c r="B88" s="11"/>
      <c r="C88" s="11"/>
      <c r="D88" s="11"/>
      <c r="E88" s="10"/>
      <c r="F88" s="11"/>
      <c r="G88" s="11"/>
      <c r="H88" s="11" t="s">
        <v>56</v>
      </c>
      <c r="I88" s="11">
        <v>208780</v>
      </c>
      <c r="J88" s="11">
        <v>208780</v>
      </c>
    </row>
    <row r="89" spans="1:10">
      <c r="A89" s="10"/>
      <c r="B89" s="11"/>
      <c r="C89" s="11"/>
      <c r="D89" s="11"/>
      <c r="E89" s="10"/>
      <c r="F89" s="11"/>
      <c r="G89" s="11"/>
      <c r="H89" s="11" t="s">
        <v>35</v>
      </c>
      <c r="I89" s="11">
        <v>705919.47</v>
      </c>
      <c r="J89" s="16">
        <v>211098.92</v>
      </c>
    </row>
    <row r="90" spans="1:10">
      <c r="A90" s="10"/>
      <c r="B90" s="11"/>
      <c r="C90" s="11"/>
      <c r="D90" s="11"/>
      <c r="E90" s="10"/>
      <c r="F90" s="11"/>
      <c r="G90" s="11"/>
      <c r="H90" s="11" t="s">
        <v>18</v>
      </c>
      <c r="I90" s="11">
        <v>9659.27</v>
      </c>
      <c r="J90" s="11">
        <v>9659.27</v>
      </c>
    </row>
    <row r="91" spans="1:10">
      <c r="A91" s="10"/>
      <c r="B91" s="11"/>
      <c r="C91" s="11"/>
      <c r="D91" s="11"/>
      <c r="E91" s="10"/>
      <c r="F91" s="11"/>
      <c r="G91" s="11"/>
      <c r="H91" s="12" t="s">
        <v>21</v>
      </c>
      <c r="I91" s="12">
        <v>1288706.86</v>
      </c>
      <c r="J91" s="17">
        <v>461010.85</v>
      </c>
    </row>
    <row r="92" spans="1:10">
      <c r="A92" s="10">
        <f>MAX(A$3:A91)+1</f>
        <v>23</v>
      </c>
      <c r="B92" s="11" t="s">
        <v>132</v>
      </c>
      <c r="C92" s="11" t="s">
        <v>133</v>
      </c>
      <c r="D92" s="11" t="s">
        <v>134</v>
      </c>
      <c r="E92" s="10" t="s">
        <v>15</v>
      </c>
      <c r="F92" s="11" t="s">
        <v>135</v>
      </c>
      <c r="G92" s="11" t="s">
        <v>136</v>
      </c>
      <c r="H92" s="11" t="s">
        <v>19</v>
      </c>
      <c r="I92" s="11">
        <v>5754.53</v>
      </c>
      <c r="J92" s="16">
        <v>1758.62</v>
      </c>
    </row>
    <row r="93" spans="1:10">
      <c r="A93" s="10"/>
      <c r="B93" s="11"/>
      <c r="C93" s="11"/>
      <c r="D93" s="11"/>
      <c r="E93" s="10"/>
      <c r="F93" s="11"/>
      <c r="G93" s="11"/>
      <c r="H93" s="11" t="s">
        <v>56</v>
      </c>
      <c r="I93" s="11">
        <v>2170.21</v>
      </c>
      <c r="J93" s="11">
        <v>2170.21</v>
      </c>
    </row>
    <row r="94" spans="1:10">
      <c r="A94" s="10"/>
      <c r="B94" s="11"/>
      <c r="C94" s="11"/>
      <c r="D94" s="11"/>
      <c r="E94" s="10"/>
      <c r="F94" s="11"/>
      <c r="G94" s="11"/>
      <c r="H94" s="11" t="s">
        <v>18</v>
      </c>
      <c r="I94" s="11">
        <v>839.2</v>
      </c>
      <c r="J94" s="16">
        <v>251.23</v>
      </c>
    </row>
    <row r="95" spans="1:10">
      <c r="A95" s="10"/>
      <c r="B95" s="11"/>
      <c r="C95" s="11"/>
      <c r="D95" s="11"/>
      <c r="E95" s="10"/>
      <c r="F95" s="11"/>
      <c r="G95" s="11"/>
      <c r="H95" s="11" t="s">
        <v>20</v>
      </c>
      <c r="I95" s="11">
        <v>164415.31</v>
      </c>
      <c r="J95" s="16">
        <v>50246.38</v>
      </c>
    </row>
    <row r="96" spans="1:10">
      <c r="A96" s="10"/>
      <c r="B96" s="11"/>
      <c r="C96" s="11"/>
      <c r="D96" s="11"/>
      <c r="E96" s="10"/>
      <c r="F96" s="11"/>
      <c r="G96" s="11"/>
      <c r="H96" s="12" t="s">
        <v>21</v>
      </c>
      <c r="I96" s="12">
        <v>173179.25</v>
      </c>
      <c r="J96" s="17">
        <v>54426.44</v>
      </c>
    </row>
    <row r="97" spans="1:10">
      <c r="A97" s="10">
        <f>MAX(A$3:A96)+1</f>
        <v>24</v>
      </c>
      <c r="B97" s="11" t="s">
        <v>137</v>
      </c>
      <c r="C97" s="11" t="s">
        <v>138</v>
      </c>
      <c r="D97" s="11" t="s">
        <v>53</v>
      </c>
      <c r="E97" s="10" t="s">
        <v>15</v>
      </c>
      <c r="F97" s="11" t="s">
        <v>54</v>
      </c>
      <c r="G97" s="11" t="s">
        <v>139</v>
      </c>
      <c r="H97" s="11" t="s">
        <v>18</v>
      </c>
      <c r="I97" s="11">
        <v>876.1</v>
      </c>
      <c r="J97" s="16">
        <v>0</v>
      </c>
    </row>
    <row r="98" spans="1:10">
      <c r="A98" s="10"/>
      <c r="B98" s="11"/>
      <c r="C98" s="11"/>
      <c r="D98" s="11"/>
      <c r="E98" s="10"/>
      <c r="F98" s="11"/>
      <c r="G98" s="11"/>
      <c r="H98" s="11" t="s">
        <v>19</v>
      </c>
      <c r="I98" s="11">
        <v>4090.81</v>
      </c>
      <c r="J98" s="16">
        <v>0</v>
      </c>
    </row>
    <row r="99" spans="1:10">
      <c r="A99" s="10"/>
      <c r="B99" s="11"/>
      <c r="C99" s="11"/>
      <c r="D99" s="11"/>
      <c r="E99" s="10"/>
      <c r="F99" s="11"/>
      <c r="G99" s="11"/>
      <c r="H99" s="11" t="s">
        <v>35</v>
      </c>
      <c r="I99" s="11">
        <v>77920.29</v>
      </c>
      <c r="J99" s="16">
        <v>0</v>
      </c>
    </row>
    <row r="100" spans="1:10">
      <c r="A100" s="10"/>
      <c r="B100" s="11"/>
      <c r="C100" s="11"/>
      <c r="D100" s="11"/>
      <c r="E100" s="10"/>
      <c r="F100" s="11"/>
      <c r="G100" s="11"/>
      <c r="H100" s="12" t="s">
        <v>21</v>
      </c>
      <c r="I100" s="12">
        <v>82887.2</v>
      </c>
      <c r="J100" s="17">
        <v>0</v>
      </c>
    </row>
    <row r="101" spans="1:10">
      <c r="A101" s="10">
        <f>MAX(A$3:A100)+1</f>
        <v>25</v>
      </c>
      <c r="B101" s="11" t="s">
        <v>140</v>
      </c>
      <c r="C101" s="11" t="s">
        <v>141</v>
      </c>
      <c r="D101" s="11" t="s">
        <v>142</v>
      </c>
      <c r="E101" s="10" t="s">
        <v>15</v>
      </c>
      <c r="F101" s="11" t="s">
        <v>143</v>
      </c>
      <c r="G101" s="11" t="s">
        <v>144</v>
      </c>
      <c r="H101" s="11" t="s">
        <v>18</v>
      </c>
      <c r="I101" s="11">
        <v>59</v>
      </c>
      <c r="J101" s="16">
        <v>0</v>
      </c>
    </row>
    <row r="102" spans="1:10">
      <c r="A102" s="10"/>
      <c r="B102" s="11"/>
      <c r="C102" s="11"/>
      <c r="D102" s="11"/>
      <c r="E102" s="10"/>
      <c r="F102" s="11"/>
      <c r="G102" s="11"/>
      <c r="H102" s="11" t="s">
        <v>19</v>
      </c>
      <c r="I102" s="11">
        <v>15486.26</v>
      </c>
      <c r="J102" s="16">
        <v>0</v>
      </c>
    </row>
    <row r="103" spans="1:10">
      <c r="A103" s="10"/>
      <c r="B103" s="11"/>
      <c r="C103" s="11"/>
      <c r="D103" s="11"/>
      <c r="E103" s="10"/>
      <c r="F103" s="11"/>
      <c r="G103" s="11"/>
      <c r="H103" s="11" t="s">
        <v>20</v>
      </c>
      <c r="I103" s="11">
        <v>318870.94</v>
      </c>
      <c r="J103" s="16">
        <v>0</v>
      </c>
    </row>
    <row r="104" spans="1:10">
      <c r="A104" s="10"/>
      <c r="B104" s="11"/>
      <c r="C104" s="11"/>
      <c r="D104" s="11"/>
      <c r="E104" s="10"/>
      <c r="F104" s="11"/>
      <c r="G104" s="11"/>
      <c r="H104" s="11" t="s">
        <v>56</v>
      </c>
      <c r="I104" s="11">
        <v>1122174.64</v>
      </c>
      <c r="J104" s="16">
        <v>0</v>
      </c>
    </row>
    <row r="105" spans="1:10">
      <c r="A105" s="10"/>
      <c r="B105" s="11"/>
      <c r="C105" s="11"/>
      <c r="D105" s="11"/>
      <c r="E105" s="10"/>
      <c r="F105" s="11"/>
      <c r="G105" s="11"/>
      <c r="H105" s="12" t="s">
        <v>21</v>
      </c>
      <c r="I105" s="12">
        <v>1456590.84</v>
      </c>
      <c r="J105" s="17">
        <v>0</v>
      </c>
    </row>
    <row r="106" spans="1:10">
      <c r="A106" s="10">
        <f>MAX(A$3:A105)+1</f>
        <v>26</v>
      </c>
      <c r="B106" s="10" t="s">
        <v>145</v>
      </c>
      <c r="C106" s="10" t="s">
        <v>146</v>
      </c>
      <c r="D106" s="10" t="s">
        <v>147</v>
      </c>
      <c r="E106" s="10" t="s">
        <v>15</v>
      </c>
      <c r="F106" s="10" t="s">
        <v>148</v>
      </c>
      <c r="G106" s="10" t="s">
        <v>149</v>
      </c>
      <c r="H106" s="11" t="s">
        <v>19</v>
      </c>
      <c r="I106" s="11">
        <v>953.53</v>
      </c>
      <c r="J106" s="16">
        <v>0</v>
      </c>
    </row>
    <row r="107" spans="1:10">
      <c r="A107" s="10"/>
      <c r="B107" s="10"/>
      <c r="C107" s="10"/>
      <c r="D107" s="10"/>
      <c r="E107" s="10"/>
      <c r="F107" s="10"/>
      <c r="G107" s="10"/>
      <c r="H107" s="11" t="s">
        <v>20</v>
      </c>
      <c r="I107" s="11">
        <v>38141.45</v>
      </c>
      <c r="J107" s="16">
        <v>0</v>
      </c>
    </row>
    <row r="108" spans="1:10">
      <c r="A108" s="10"/>
      <c r="B108" s="10"/>
      <c r="C108" s="10"/>
      <c r="D108" s="10"/>
      <c r="E108" s="10"/>
      <c r="F108" s="10"/>
      <c r="G108" s="10"/>
      <c r="H108" s="12" t="s">
        <v>21</v>
      </c>
      <c r="I108" s="12">
        <v>39094.98</v>
      </c>
      <c r="J108" s="17">
        <v>0</v>
      </c>
    </row>
    <row r="109" spans="1:10">
      <c r="A109" s="10">
        <f>MAX(A$3:A108)+1</f>
        <v>27</v>
      </c>
      <c r="B109" s="11" t="s">
        <v>150</v>
      </c>
      <c r="C109" s="11" t="s">
        <v>151</v>
      </c>
      <c r="D109" s="11" t="s">
        <v>152</v>
      </c>
      <c r="E109" s="10" t="s">
        <v>15</v>
      </c>
      <c r="F109" s="11" t="s">
        <v>153</v>
      </c>
      <c r="G109" s="11" t="s">
        <v>154</v>
      </c>
      <c r="H109" s="11" t="s">
        <v>20</v>
      </c>
      <c r="I109" s="11">
        <v>22014.24</v>
      </c>
      <c r="J109" s="16">
        <v>0</v>
      </c>
    </row>
    <row r="110" spans="1:10">
      <c r="A110" s="10"/>
      <c r="B110" s="11"/>
      <c r="C110" s="11"/>
      <c r="D110" s="11"/>
      <c r="E110" s="10"/>
      <c r="F110" s="11"/>
      <c r="G110" s="11"/>
      <c r="H110" s="12" t="s">
        <v>21</v>
      </c>
      <c r="I110" s="12">
        <v>22014.24</v>
      </c>
      <c r="J110" s="17">
        <v>0</v>
      </c>
    </row>
    <row r="111" spans="1:10">
      <c r="A111" s="10">
        <f>MAX(A$3:A110)+1</f>
        <v>28</v>
      </c>
      <c r="B111" s="11" t="s">
        <v>155</v>
      </c>
      <c r="C111" s="11" t="s">
        <v>156</v>
      </c>
      <c r="D111" s="11" t="s">
        <v>157</v>
      </c>
      <c r="E111" s="10" t="s">
        <v>15</v>
      </c>
      <c r="F111" s="11" t="s">
        <v>158</v>
      </c>
      <c r="G111" s="11" t="s">
        <v>159</v>
      </c>
      <c r="H111" s="11" t="s">
        <v>19</v>
      </c>
      <c r="I111" s="11">
        <v>1154.55</v>
      </c>
      <c r="J111" s="16">
        <v>0</v>
      </c>
    </row>
    <row r="112" spans="1:10">
      <c r="A112" s="10"/>
      <c r="B112" s="11"/>
      <c r="C112" s="11"/>
      <c r="D112" s="11"/>
      <c r="E112" s="10"/>
      <c r="F112" s="11"/>
      <c r="G112" s="11"/>
      <c r="H112" s="11" t="s">
        <v>20</v>
      </c>
      <c r="I112" s="11">
        <v>16493.55</v>
      </c>
      <c r="J112" s="16">
        <v>0</v>
      </c>
    </row>
    <row r="113" spans="1:10">
      <c r="A113" s="10"/>
      <c r="B113" s="11"/>
      <c r="C113" s="11"/>
      <c r="D113" s="11"/>
      <c r="E113" s="10"/>
      <c r="F113" s="11"/>
      <c r="G113" s="11"/>
      <c r="H113" s="12" t="s">
        <v>21</v>
      </c>
      <c r="I113" s="12">
        <v>17648.1</v>
      </c>
      <c r="J113" s="17">
        <v>0</v>
      </c>
    </row>
    <row r="114" spans="1:10">
      <c r="A114" s="10">
        <f>MAX(A$3:A113)+1</f>
        <v>29</v>
      </c>
      <c r="B114" s="11" t="s">
        <v>160</v>
      </c>
      <c r="C114" s="11" t="s">
        <v>161</v>
      </c>
      <c r="D114" s="11" t="s">
        <v>162</v>
      </c>
      <c r="E114" s="10" t="s">
        <v>15</v>
      </c>
      <c r="F114" s="11" t="s">
        <v>163</v>
      </c>
      <c r="G114" s="11" t="s">
        <v>164</v>
      </c>
      <c r="H114" s="11" t="s">
        <v>19</v>
      </c>
      <c r="I114" s="11">
        <v>45381.64</v>
      </c>
      <c r="J114" s="16">
        <v>44502.72</v>
      </c>
    </row>
    <row r="115" spans="1:10">
      <c r="A115" s="10"/>
      <c r="B115" s="11"/>
      <c r="C115" s="11"/>
      <c r="D115" s="11"/>
      <c r="E115" s="10"/>
      <c r="F115" s="11"/>
      <c r="G115" s="11"/>
      <c r="H115" s="11" t="s">
        <v>56</v>
      </c>
      <c r="I115" s="11">
        <v>452575.8</v>
      </c>
      <c r="J115" s="16">
        <v>0</v>
      </c>
    </row>
    <row r="116" spans="1:10">
      <c r="A116" s="10"/>
      <c r="B116" s="11"/>
      <c r="C116" s="11"/>
      <c r="D116" s="11"/>
      <c r="E116" s="10"/>
      <c r="F116" s="11"/>
      <c r="G116" s="11"/>
      <c r="H116" s="11" t="s">
        <v>18</v>
      </c>
      <c r="I116" s="11">
        <v>37895.83</v>
      </c>
      <c r="J116" s="11">
        <v>37895.83</v>
      </c>
    </row>
    <row r="117" spans="1:10">
      <c r="A117" s="10"/>
      <c r="B117" s="11"/>
      <c r="C117" s="11"/>
      <c r="D117" s="11"/>
      <c r="E117" s="10"/>
      <c r="F117" s="11"/>
      <c r="G117" s="11"/>
      <c r="H117" s="12" t="s">
        <v>21</v>
      </c>
      <c r="I117" s="12">
        <v>535853.27</v>
      </c>
      <c r="J117" s="17">
        <v>82398.55</v>
      </c>
    </row>
    <row r="118" spans="1:10">
      <c r="A118" s="10">
        <f>MAX(A$3:A117)+1</f>
        <v>30</v>
      </c>
      <c r="B118" s="11" t="s">
        <v>165</v>
      </c>
      <c r="C118" s="11" t="s">
        <v>166</v>
      </c>
      <c r="D118" s="11" t="s">
        <v>167</v>
      </c>
      <c r="E118" s="10" t="s">
        <v>15</v>
      </c>
      <c r="F118" s="11" t="s">
        <v>168</v>
      </c>
      <c r="G118" s="11" t="s">
        <v>169</v>
      </c>
      <c r="H118" s="11" t="s">
        <v>27</v>
      </c>
      <c r="I118" s="11">
        <v>4658.63</v>
      </c>
      <c r="J118" s="16">
        <v>0</v>
      </c>
    </row>
    <row r="119" spans="1:10">
      <c r="A119" s="10"/>
      <c r="B119" s="11"/>
      <c r="C119" s="11"/>
      <c r="D119" s="11"/>
      <c r="E119" s="10"/>
      <c r="F119" s="11"/>
      <c r="G119" s="11"/>
      <c r="H119" s="12" t="s">
        <v>21</v>
      </c>
      <c r="I119" s="12">
        <v>4658.63</v>
      </c>
      <c r="J119" s="17">
        <v>0</v>
      </c>
    </row>
    <row r="120" spans="1:10">
      <c r="A120" s="10">
        <f>MAX(A$3:A119)+1</f>
        <v>31</v>
      </c>
      <c r="B120" s="11" t="s">
        <v>170</v>
      </c>
      <c r="C120" s="11" t="s">
        <v>171</v>
      </c>
      <c r="D120" s="11" t="s">
        <v>172</v>
      </c>
      <c r="E120" s="10" t="s">
        <v>15</v>
      </c>
      <c r="F120" s="11" t="s">
        <v>173</v>
      </c>
      <c r="G120" s="11" t="s">
        <v>174</v>
      </c>
      <c r="H120" s="11" t="s">
        <v>19</v>
      </c>
      <c r="I120" s="11">
        <v>6288.76</v>
      </c>
      <c r="J120" s="16">
        <v>383.110000000001</v>
      </c>
    </row>
    <row r="121" spans="1:10">
      <c r="A121" s="10"/>
      <c r="B121" s="11"/>
      <c r="C121" s="11"/>
      <c r="D121" s="11"/>
      <c r="E121" s="10"/>
      <c r="F121" s="11"/>
      <c r="G121" s="11"/>
      <c r="H121" s="11" t="s">
        <v>56</v>
      </c>
      <c r="I121" s="11">
        <v>8122.79</v>
      </c>
      <c r="J121" s="16">
        <v>0</v>
      </c>
    </row>
    <row r="122" spans="1:10">
      <c r="A122" s="10"/>
      <c r="B122" s="11"/>
      <c r="C122" s="11"/>
      <c r="D122" s="11"/>
      <c r="E122" s="10"/>
      <c r="F122" s="11"/>
      <c r="G122" s="11"/>
      <c r="H122" s="11" t="s">
        <v>18</v>
      </c>
      <c r="I122" s="11">
        <v>31.08</v>
      </c>
      <c r="J122" s="16">
        <v>3.48</v>
      </c>
    </row>
    <row r="123" spans="1:10">
      <c r="A123" s="10"/>
      <c r="B123" s="11"/>
      <c r="C123" s="11"/>
      <c r="D123" s="11"/>
      <c r="E123" s="10"/>
      <c r="F123" s="11"/>
      <c r="G123" s="11"/>
      <c r="H123" s="11" t="s">
        <v>20</v>
      </c>
      <c r="I123" s="11">
        <v>137144.06</v>
      </c>
      <c r="J123" s="16">
        <v>10946.15</v>
      </c>
    </row>
    <row r="124" spans="1:10">
      <c r="A124" s="10"/>
      <c r="B124" s="11"/>
      <c r="C124" s="11"/>
      <c r="D124" s="11"/>
      <c r="E124" s="10"/>
      <c r="F124" s="11"/>
      <c r="G124" s="11"/>
      <c r="H124" s="12" t="s">
        <v>21</v>
      </c>
      <c r="I124" s="12">
        <v>151586.69</v>
      </c>
      <c r="J124" s="17">
        <v>11332.74</v>
      </c>
    </row>
    <row r="125" spans="1:10">
      <c r="A125" s="10">
        <f>MAX(A$3:A124)+1</f>
        <v>32</v>
      </c>
      <c r="B125" s="11" t="s">
        <v>175</v>
      </c>
      <c r="C125" s="11" t="s">
        <v>176</v>
      </c>
      <c r="D125" s="11" t="s">
        <v>177</v>
      </c>
      <c r="E125" s="10" t="s">
        <v>15</v>
      </c>
      <c r="F125" s="11" t="s">
        <v>178</v>
      </c>
      <c r="G125" s="11" t="s">
        <v>179</v>
      </c>
      <c r="H125" s="11" t="s">
        <v>18</v>
      </c>
      <c r="I125" s="11">
        <v>5.82</v>
      </c>
      <c r="J125" s="16">
        <v>0</v>
      </c>
    </row>
    <row r="126" spans="1:10">
      <c r="A126" s="10"/>
      <c r="B126" s="11"/>
      <c r="C126" s="11"/>
      <c r="D126" s="11"/>
      <c r="E126" s="10"/>
      <c r="F126" s="11"/>
      <c r="G126" s="11"/>
      <c r="H126" s="11" t="s">
        <v>56</v>
      </c>
      <c r="I126" s="11">
        <v>31.59</v>
      </c>
      <c r="J126" s="16">
        <v>0</v>
      </c>
    </row>
    <row r="127" spans="1:10">
      <c r="A127" s="10"/>
      <c r="B127" s="11"/>
      <c r="C127" s="11"/>
      <c r="D127" s="11"/>
      <c r="E127" s="10"/>
      <c r="F127" s="11"/>
      <c r="G127" s="11"/>
      <c r="H127" s="11" t="s">
        <v>19</v>
      </c>
      <c r="I127" s="11">
        <v>40.77</v>
      </c>
      <c r="J127" s="16">
        <v>0</v>
      </c>
    </row>
    <row r="128" spans="1:10">
      <c r="A128" s="10"/>
      <c r="B128" s="11"/>
      <c r="C128" s="11"/>
      <c r="D128" s="11"/>
      <c r="E128" s="10"/>
      <c r="F128" s="11"/>
      <c r="G128" s="11"/>
      <c r="H128" s="11" t="s">
        <v>20</v>
      </c>
      <c r="I128" s="11">
        <v>1165.05</v>
      </c>
      <c r="J128" s="16">
        <v>0</v>
      </c>
    </row>
    <row r="129" spans="1:10">
      <c r="A129" s="10"/>
      <c r="B129" s="11"/>
      <c r="C129" s="11"/>
      <c r="D129" s="11"/>
      <c r="E129" s="10"/>
      <c r="F129" s="11"/>
      <c r="G129" s="11"/>
      <c r="H129" s="12" t="s">
        <v>21</v>
      </c>
      <c r="I129" s="12">
        <v>1243.23</v>
      </c>
      <c r="J129" s="17">
        <v>0</v>
      </c>
    </row>
    <row r="130" spans="1:10">
      <c r="A130" s="10">
        <f>MAX(A$3:A129)+1</f>
        <v>33</v>
      </c>
      <c r="B130" s="11" t="s">
        <v>180</v>
      </c>
      <c r="C130" s="11" t="s">
        <v>181</v>
      </c>
      <c r="D130" s="11" t="s">
        <v>182</v>
      </c>
      <c r="E130" s="10" t="s">
        <v>15</v>
      </c>
      <c r="F130" s="11" t="s">
        <v>183</v>
      </c>
      <c r="G130" s="11" t="s">
        <v>184</v>
      </c>
      <c r="H130" s="11" t="s">
        <v>19</v>
      </c>
      <c r="I130" s="11">
        <v>248.44</v>
      </c>
      <c r="J130" s="16">
        <v>0</v>
      </c>
    </row>
    <row r="131" spans="1:10">
      <c r="A131" s="10"/>
      <c r="B131" s="11"/>
      <c r="C131" s="11"/>
      <c r="D131" s="11"/>
      <c r="E131" s="10"/>
      <c r="F131" s="11"/>
      <c r="G131" s="11"/>
      <c r="H131" s="11" t="s">
        <v>18</v>
      </c>
      <c r="I131" s="11">
        <v>200.77</v>
      </c>
      <c r="J131" s="16">
        <v>147.17</v>
      </c>
    </row>
    <row r="132" spans="1:10">
      <c r="A132" s="10"/>
      <c r="B132" s="11"/>
      <c r="C132" s="11"/>
      <c r="D132" s="11"/>
      <c r="E132" s="10"/>
      <c r="F132" s="11"/>
      <c r="G132" s="11"/>
      <c r="H132" s="11" t="s">
        <v>20</v>
      </c>
      <c r="I132" s="11">
        <v>3607.35</v>
      </c>
      <c r="J132" s="16">
        <v>0</v>
      </c>
    </row>
    <row r="133" spans="1:10">
      <c r="A133" s="10"/>
      <c r="B133" s="11"/>
      <c r="C133" s="11"/>
      <c r="D133" s="11"/>
      <c r="E133" s="10"/>
      <c r="F133" s="11"/>
      <c r="G133" s="11"/>
      <c r="H133" s="12" t="s">
        <v>21</v>
      </c>
      <c r="I133" s="12">
        <v>4056.56</v>
      </c>
      <c r="J133" s="17">
        <v>147.17</v>
      </c>
    </row>
    <row r="134" spans="1:10">
      <c r="A134" s="10">
        <f>MAX(A$3:A133)+1</f>
        <v>34</v>
      </c>
      <c r="B134" s="11" t="s">
        <v>185</v>
      </c>
      <c r="C134" s="11" t="s">
        <v>186</v>
      </c>
      <c r="D134" s="11" t="s">
        <v>187</v>
      </c>
      <c r="E134" s="10" t="s">
        <v>15</v>
      </c>
      <c r="F134" s="11" t="s">
        <v>188</v>
      </c>
      <c r="G134" s="11" t="s">
        <v>189</v>
      </c>
      <c r="H134" s="11" t="s">
        <v>19</v>
      </c>
      <c r="I134" s="11">
        <v>130.11</v>
      </c>
      <c r="J134" s="16">
        <v>0</v>
      </c>
    </row>
    <row r="135" spans="1:10">
      <c r="A135" s="10"/>
      <c r="B135" s="11"/>
      <c r="C135" s="11"/>
      <c r="D135" s="11"/>
      <c r="E135" s="10"/>
      <c r="F135" s="11"/>
      <c r="G135" s="11"/>
      <c r="H135" s="11" t="s">
        <v>20</v>
      </c>
      <c r="I135" s="11">
        <v>5204.41</v>
      </c>
      <c r="J135" s="16">
        <v>0</v>
      </c>
    </row>
    <row r="136" spans="1:10">
      <c r="A136" s="10"/>
      <c r="B136" s="11"/>
      <c r="C136" s="11"/>
      <c r="D136" s="11"/>
      <c r="E136" s="10"/>
      <c r="F136" s="11"/>
      <c r="G136" s="11"/>
      <c r="H136" s="12" t="s">
        <v>21</v>
      </c>
      <c r="I136" s="12">
        <v>5334.52</v>
      </c>
      <c r="J136" s="17">
        <v>0</v>
      </c>
    </row>
    <row r="137" spans="1:10">
      <c r="A137" s="10">
        <f>MAX(A$3:A136)+1</f>
        <v>35</v>
      </c>
      <c r="B137" s="11" t="s">
        <v>190</v>
      </c>
      <c r="C137" s="11" t="s">
        <v>191</v>
      </c>
      <c r="D137" s="11" t="s">
        <v>192</v>
      </c>
      <c r="E137" s="10" t="s">
        <v>15</v>
      </c>
      <c r="F137" s="11" t="s">
        <v>193</v>
      </c>
      <c r="G137" s="11" t="s">
        <v>194</v>
      </c>
      <c r="H137" s="11" t="s">
        <v>56</v>
      </c>
      <c r="I137" s="11">
        <v>1026.03</v>
      </c>
      <c r="J137" s="16">
        <v>0</v>
      </c>
    </row>
    <row r="138" spans="1:10">
      <c r="A138" s="10"/>
      <c r="B138" s="11"/>
      <c r="C138" s="11"/>
      <c r="D138" s="11"/>
      <c r="E138" s="10"/>
      <c r="F138" s="11"/>
      <c r="G138" s="11"/>
      <c r="H138" s="12" t="s">
        <v>21</v>
      </c>
      <c r="I138" s="12">
        <v>1026.03</v>
      </c>
      <c r="J138" s="17">
        <v>0</v>
      </c>
    </row>
    <row r="139" spans="1:10">
      <c r="A139" s="10">
        <f>MAX(A$3:A138)+1</f>
        <v>36</v>
      </c>
      <c r="B139" s="11" t="s">
        <v>195</v>
      </c>
      <c r="C139" s="11" t="s">
        <v>196</v>
      </c>
      <c r="D139" s="11" t="s">
        <v>197</v>
      </c>
      <c r="E139" s="10" t="s">
        <v>15</v>
      </c>
      <c r="F139" s="11" t="s">
        <v>198</v>
      </c>
      <c r="G139" s="11" t="s">
        <v>199</v>
      </c>
      <c r="H139" s="11" t="s">
        <v>18</v>
      </c>
      <c r="I139" s="11">
        <v>317.02</v>
      </c>
      <c r="J139" s="16">
        <v>0</v>
      </c>
    </row>
    <row r="140" spans="1:10">
      <c r="A140" s="10"/>
      <c r="B140" s="11"/>
      <c r="C140" s="11"/>
      <c r="D140" s="11"/>
      <c r="E140" s="10"/>
      <c r="F140" s="11"/>
      <c r="G140" s="11"/>
      <c r="H140" s="11" t="s">
        <v>56</v>
      </c>
      <c r="I140" s="11">
        <v>1122.19</v>
      </c>
      <c r="J140" s="16">
        <v>0</v>
      </c>
    </row>
    <row r="141" spans="1:10">
      <c r="A141" s="10"/>
      <c r="B141" s="11"/>
      <c r="C141" s="11"/>
      <c r="D141" s="11"/>
      <c r="E141" s="10"/>
      <c r="F141" s="11"/>
      <c r="G141" s="11"/>
      <c r="H141" s="11" t="s">
        <v>19</v>
      </c>
      <c r="I141" s="11">
        <v>12579.45</v>
      </c>
      <c r="J141" s="16">
        <v>0</v>
      </c>
    </row>
    <row r="142" spans="1:10">
      <c r="A142" s="10"/>
      <c r="B142" s="11"/>
      <c r="C142" s="11"/>
      <c r="D142" s="11"/>
      <c r="E142" s="10"/>
      <c r="F142" s="11"/>
      <c r="G142" s="11"/>
      <c r="H142" s="11" t="s">
        <v>20</v>
      </c>
      <c r="I142" s="11">
        <v>271335.11</v>
      </c>
      <c r="J142" s="16">
        <v>0</v>
      </c>
    </row>
    <row r="143" spans="1:10">
      <c r="A143" s="10"/>
      <c r="B143" s="11"/>
      <c r="C143" s="11"/>
      <c r="D143" s="11"/>
      <c r="E143" s="10"/>
      <c r="F143" s="11"/>
      <c r="G143" s="11"/>
      <c r="H143" s="12" t="s">
        <v>21</v>
      </c>
      <c r="I143" s="12">
        <v>285353.77</v>
      </c>
      <c r="J143" s="17">
        <v>0</v>
      </c>
    </row>
    <row r="144" spans="1:10">
      <c r="A144" s="10">
        <f>MAX(A$3:A143)+1</f>
        <v>37</v>
      </c>
      <c r="B144" s="11" t="s">
        <v>200</v>
      </c>
      <c r="C144" s="11" t="s">
        <v>201</v>
      </c>
      <c r="D144" s="11" t="s">
        <v>202</v>
      </c>
      <c r="E144" s="10" t="s">
        <v>15</v>
      </c>
      <c r="F144" s="11" t="s">
        <v>203</v>
      </c>
      <c r="G144" s="11" t="s">
        <v>204</v>
      </c>
      <c r="H144" s="11" t="s">
        <v>19</v>
      </c>
      <c r="I144" s="11">
        <v>767.8</v>
      </c>
      <c r="J144" s="16">
        <v>0</v>
      </c>
    </row>
    <row r="145" spans="1:10">
      <c r="A145" s="10"/>
      <c r="B145" s="11"/>
      <c r="C145" s="11"/>
      <c r="D145" s="11"/>
      <c r="E145" s="10"/>
      <c r="F145" s="11"/>
      <c r="G145" s="11"/>
      <c r="H145" s="11" t="s">
        <v>20</v>
      </c>
      <c r="I145" s="11">
        <v>21937.33</v>
      </c>
      <c r="J145" s="16">
        <v>0</v>
      </c>
    </row>
    <row r="146" spans="1:10">
      <c r="A146" s="10"/>
      <c r="B146" s="11"/>
      <c r="C146" s="11"/>
      <c r="D146" s="11"/>
      <c r="E146" s="10"/>
      <c r="F146" s="11"/>
      <c r="G146" s="11"/>
      <c r="H146" s="12" t="s">
        <v>21</v>
      </c>
      <c r="I146" s="12">
        <v>22705.13</v>
      </c>
      <c r="J146" s="17">
        <v>0</v>
      </c>
    </row>
    <row r="147" spans="1:10">
      <c r="A147" s="10">
        <f>MAX(A$3:A146)+1</f>
        <v>38</v>
      </c>
      <c r="B147" s="11" t="s">
        <v>205</v>
      </c>
      <c r="C147" s="11" t="s">
        <v>206</v>
      </c>
      <c r="D147" s="11" t="s">
        <v>207</v>
      </c>
      <c r="E147" s="10" t="s">
        <v>15</v>
      </c>
      <c r="F147" s="11" t="s">
        <v>90</v>
      </c>
      <c r="G147" s="11" t="s">
        <v>208</v>
      </c>
      <c r="H147" s="11" t="s">
        <v>56</v>
      </c>
      <c r="I147" s="11">
        <v>22584.86</v>
      </c>
      <c r="J147" s="16">
        <v>0</v>
      </c>
    </row>
    <row r="148" spans="1:10">
      <c r="A148" s="10"/>
      <c r="B148" s="11"/>
      <c r="C148" s="11"/>
      <c r="D148" s="11"/>
      <c r="E148" s="10"/>
      <c r="F148" s="11"/>
      <c r="G148" s="11"/>
      <c r="H148" s="12" t="s">
        <v>21</v>
      </c>
      <c r="I148" s="12">
        <v>22584.86</v>
      </c>
      <c r="J148" s="17">
        <v>0</v>
      </c>
    </row>
    <row r="149" spans="1:10">
      <c r="A149" s="10">
        <f>MAX(A$3:A148)+1</f>
        <v>39</v>
      </c>
      <c r="B149" s="11" t="s">
        <v>209</v>
      </c>
      <c r="C149" s="11" t="s">
        <v>210</v>
      </c>
      <c r="D149" s="11" t="s">
        <v>211</v>
      </c>
      <c r="E149" s="10" t="s">
        <v>15</v>
      </c>
      <c r="F149" s="11" t="s">
        <v>212</v>
      </c>
      <c r="G149" s="11" t="s">
        <v>213</v>
      </c>
      <c r="H149" s="11" t="s">
        <v>18</v>
      </c>
      <c r="I149" s="11">
        <v>97.49</v>
      </c>
      <c r="J149" s="16">
        <v>0</v>
      </c>
    </row>
    <row r="150" spans="1:10">
      <c r="A150" s="10"/>
      <c r="B150" s="11"/>
      <c r="C150" s="11"/>
      <c r="D150" s="11"/>
      <c r="E150" s="10"/>
      <c r="F150" s="11"/>
      <c r="G150" s="11"/>
      <c r="H150" s="11" t="s">
        <v>19</v>
      </c>
      <c r="I150" s="11">
        <v>682.42</v>
      </c>
      <c r="J150" s="16">
        <v>0</v>
      </c>
    </row>
    <row r="151" spans="1:10">
      <c r="A151" s="10"/>
      <c r="B151" s="11"/>
      <c r="C151" s="11"/>
      <c r="D151" s="11"/>
      <c r="E151" s="10"/>
      <c r="F151" s="11"/>
      <c r="G151" s="11"/>
      <c r="H151" s="11" t="s">
        <v>56</v>
      </c>
      <c r="I151" s="11">
        <v>2488.11</v>
      </c>
      <c r="J151" s="16">
        <v>0</v>
      </c>
    </row>
    <row r="152" spans="1:10">
      <c r="A152" s="10"/>
      <c r="B152" s="11"/>
      <c r="C152" s="11"/>
      <c r="D152" s="11"/>
      <c r="E152" s="10"/>
      <c r="F152" s="11"/>
      <c r="G152" s="11"/>
      <c r="H152" s="11" t="s">
        <v>20</v>
      </c>
      <c r="I152" s="11">
        <v>19497.67</v>
      </c>
      <c r="J152" s="16">
        <v>0</v>
      </c>
    </row>
    <row r="153" spans="1:10">
      <c r="A153" s="10"/>
      <c r="B153" s="11"/>
      <c r="C153" s="11"/>
      <c r="D153" s="11"/>
      <c r="E153" s="10"/>
      <c r="F153" s="11"/>
      <c r="G153" s="11"/>
      <c r="H153" s="12" t="s">
        <v>21</v>
      </c>
      <c r="I153" s="12">
        <v>22765.69</v>
      </c>
      <c r="J153" s="17">
        <v>0</v>
      </c>
    </row>
    <row r="154" spans="1:10">
      <c r="A154" s="10">
        <f>MAX(A$3:A153)+1</f>
        <v>40</v>
      </c>
      <c r="B154" s="11" t="s">
        <v>214</v>
      </c>
      <c r="C154" s="11" t="s">
        <v>215</v>
      </c>
      <c r="D154" s="11" t="s">
        <v>216</v>
      </c>
      <c r="E154" s="10" t="s">
        <v>15</v>
      </c>
      <c r="F154" s="11" t="s">
        <v>178</v>
      </c>
      <c r="G154" s="11" t="s">
        <v>217</v>
      </c>
      <c r="H154" s="11" t="s">
        <v>19</v>
      </c>
      <c r="I154" s="11">
        <v>615</v>
      </c>
      <c r="J154" s="16">
        <v>23.37</v>
      </c>
    </row>
    <row r="155" spans="1:10">
      <c r="A155" s="10"/>
      <c r="B155" s="11"/>
      <c r="C155" s="11"/>
      <c r="D155" s="11"/>
      <c r="E155" s="10"/>
      <c r="F155" s="11"/>
      <c r="G155" s="11"/>
      <c r="H155" s="11" t="s">
        <v>18</v>
      </c>
      <c r="I155" s="11">
        <v>160.2</v>
      </c>
      <c r="J155" s="16">
        <v>5.26999999999998</v>
      </c>
    </row>
    <row r="156" spans="1:10">
      <c r="A156" s="10"/>
      <c r="B156" s="11"/>
      <c r="C156" s="11"/>
      <c r="D156" s="11"/>
      <c r="E156" s="10"/>
      <c r="F156" s="11"/>
      <c r="G156" s="11"/>
      <c r="H156" s="11" t="s">
        <v>20</v>
      </c>
      <c r="I156" s="11">
        <v>17571.92</v>
      </c>
      <c r="J156" s="16">
        <v>667.82</v>
      </c>
    </row>
    <row r="157" spans="1:10">
      <c r="A157" s="10"/>
      <c r="B157" s="11"/>
      <c r="C157" s="11"/>
      <c r="D157" s="11"/>
      <c r="E157" s="10"/>
      <c r="F157" s="11"/>
      <c r="G157" s="11"/>
      <c r="H157" s="12" t="s">
        <v>21</v>
      </c>
      <c r="I157" s="12">
        <v>18347.12</v>
      </c>
      <c r="J157" s="17">
        <v>696.46</v>
      </c>
    </row>
    <row r="158" spans="1:10">
      <c r="A158" s="10">
        <f>MAX(A$3:A157)+1</f>
        <v>41</v>
      </c>
      <c r="B158" s="11" t="s">
        <v>218</v>
      </c>
      <c r="C158" s="11" t="s">
        <v>219</v>
      </c>
      <c r="D158" s="11" t="s">
        <v>220</v>
      </c>
      <c r="E158" s="10" t="s">
        <v>15</v>
      </c>
      <c r="F158" s="11" t="s">
        <v>221</v>
      </c>
      <c r="G158" s="11" t="s">
        <v>222</v>
      </c>
      <c r="H158" s="11" t="s">
        <v>19</v>
      </c>
      <c r="I158" s="11">
        <v>1075.12</v>
      </c>
      <c r="J158" s="16">
        <v>547.34</v>
      </c>
    </row>
    <row r="159" spans="1:10">
      <c r="A159" s="10"/>
      <c r="B159" s="11"/>
      <c r="C159" s="11"/>
      <c r="D159" s="11"/>
      <c r="E159" s="10"/>
      <c r="F159" s="11"/>
      <c r="G159" s="11"/>
      <c r="H159" s="11" t="s">
        <v>56</v>
      </c>
      <c r="I159" s="11">
        <v>21646.55</v>
      </c>
      <c r="J159" s="16">
        <v>0</v>
      </c>
    </row>
    <row r="160" spans="1:10">
      <c r="A160" s="10"/>
      <c r="B160" s="11"/>
      <c r="C160" s="11"/>
      <c r="D160" s="11"/>
      <c r="E160" s="10"/>
      <c r="F160" s="11"/>
      <c r="G160" s="11"/>
      <c r="H160" s="11" t="s">
        <v>20</v>
      </c>
      <c r="I160" s="11">
        <v>30717.82</v>
      </c>
      <c r="J160" s="16">
        <v>15638.29</v>
      </c>
    </row>
    <row r="161" spans="1:10">
      <c r="A161" s="10"/>
      <c r="B161" s="11"/>
      <c r="C161" s="11"/>
      <c r="D161" s="11"/>
      <c r="E161" s="10"/>
      <c r="F161" s="11"/>
      <c r="G161" s="11"/>
      <c r="H161" s="12" t="s">
        <v>21</v>
      </c>
      <c r="I161" s="12">
        <v>53439.49</v>
      </c>
      <c r="J161" s="17">
        <v>16185.63</v>
      </c>
    </row>
    <row r="162" spans="1:10">
      <c r="A162" s="10">
        <f>MAX(A$3:A161)+1</f>
        <v>42</v>
      </c>
      <c r="B162" s="11" t="s">
        <v>223</v>
      </c>
      <c r="C162" s="11" t="s">
        <v>224</v>
      </c>
      <c r="D162" s="11" t="s">
        <v>225</v>
      </c>
      <c r="E162" s="10" t="s">
        <v>15</v>
      </c>
      <c r="F162" s="11" t="s">
        <v>226</v>
      </c>
      <c r="G162" s="11" t="s">
        <v>227</v>
      </c>
      <c r="H162" s="11" t="s">
        <v>19</v>
      </c>
      <c r="I162" s="11">
        <v>342.23</v>
      </c>
      <c r="J162" s="16">
        <v>0</v>
      </c>
    </row>
    <row r="163" spans="1:10">
      <c r="A163" s="10"/>
      <c r="B163" s="11"/>
      <c r="C163" s="11"/>
      <c r="D163" s="11"/>
      <c r="E163" s="10"/>
      <c r="F163" s="11"/>
      <c r="G163" s="11"/>
      <c r="H163" s="11" t="s">
        <v>56</v>
      </c>
      <c r="I163" s="11">
        <v>5377.17</v>
      </c>
      <c r="J163" s="16">
        <v>0</v>
      </c>
    </row>
    <row r="164" spans="1:10">
      <c r="A164" s="10"/>
      <c r="B164" s="11"/>
      <c r="C164" s="11"/>
      <c r="D164" s="11"/>
      <c r="E164" s="10"/>
      <c r="F164" s="11"/>
      <c r="G164" s="11"/>
      <c r="H164" s="11" t="s">
        <v>20</v>
      </c>
      <c r="I164" s="11">
        <v>13689.32</v>
      </c>
      <c r="J164" s="16">
        <v>0</v>
      </c>
    </row>
    <row r="165" spans="1:10">
      <c r="A165" s="10"/>
      <c r="B165" s="11"/>
      <c r="C165" s="11"/>
      <c r="D165" s="11"/>
      <c r="E165" s="10"/>
      <c r="F165" s="11"/>
      <c r="G165" s="11"/>
      <c r="H165" s="12" t="s">
        <v>21</v>
      </c>
      <c r="I165" s="12">
        <v>19408.72</v>
      </c>
      <c r="J165" s="17">
        <v>0</v>
      </c>
    </row>
    <row r="166" spans="1:10">
      <c r="A166" s="10">
        <f>MAX(A$3:A165)+1</f>
        <v>43</v>
      </c>
      <c r="B166" s="11" t="s">
        <v>228</v>
      </c>
      <c r="C166" s="11" t="s">
        <v>229</v>
      </c>
      <c r="D166" s="11" t="s">
        <v>230</v>
      </c>
      <c r="E166" s="10" t="s">
        <v>15</v>
      </c>
      <c r="F166" s="11" t="s">
        <v>231</v>
      </c>
      <c r="G166" s="11" t="s">
        <v>232</v>
      </c>
      <c r="H166" s="11" t="s">
        <v>19</v>
      </c>
      <c r="I166" s="11">
        <v>104.7</v>
      </c>
      <c r="J166" s="16">
        <v>0</v>
      </c>
    </row>
    <row r="167" spans="1:10">
      <c r="A167" s="10"/>
      <c r="B167" s="11"/>
      <c r="C167" s="11"/>
      <c r="D167" s="11"/>
      <c r="E167" s="10"/>
      <c r="F167" s="11"/>
      <c r="G167" s="11"/>
      <c r="H167" s="11" t="s">
        <v>56</v>
      </c>
      <c r="I167" s="11">
        <v>31618.23</v>
      </c>
      <c r="J167" s="16">
        <v>11126.24</v>
      </c>
    </row>
    <row r="168" spans="1:10">
      <c r="A168" s="10"/>
      <c r="B168" s="11"/>
      <c r="C168" s="11"/>
      <c r="D168" s="11"/>
      <c r="E168" s="10"/>
      <c r="F168" s="11"/>
      <c r="G168" s="11"/>
      <c r="H168" s="11" t="s">
        <v>20</v>
      </c>
      <c r="I168" s="11">
        <v>4188.12</v>
      </c>
      <c r="J168" s="16">
        <v>0</v>
      </c>
    </row>
    <row r="169" spans="1:10">
      <c r="A169" s="10"/>
      <c r="B169" s="11"/>
      <c r="C169" s="11"/>
      <c r="D169" s="11"/>
      <c r="E169" s="10"/>
      <c r="F169" s="11"/>
      <c r="G169" s="11"/>
      <c r="H169" s="12" t="s">
        <v>21</v>
      </c>
      <c r="I169" s="12">
        <v>35911.05</v>
      </c>
      <c r="J169" s="17">
        <v>11126.24</v>
      </c>
    </row>
    <row r="170" spans="1:10">
      <c r="A170" s="10">
        <f>MAX(A$3:A169)+1</f>
        <v>44</v>
      </c>
      <c r="B170" s="11" t="s">
        <v>233</v>
      </c>
      <c r="C170" s="11" t="s">
        <v>234</v>
      </c>
      <c r="D170" s="11" t="s">
        <v>235</v>
      </c>
      <c r="E170" s="10" t="s">
        <v>15</v>
      </c>
      <c r="F170" s="11" t="s">
        <v>236</v>
      </c>
      <c r="G170" s="11" t="s">
        <v>237</v>
      </c>
      <c r="H170" s="11" t="s">
        <v>19</v>
      </c>
      <c r="I170" s="11">
        <v>203.66</v>
      </c>
      <c r="J170" s="16">
        <v>0</v>
      </c>
    </row>
    <row r="171" spans="1:10">
      <c r="A171" s="10"/>
      <c r="B171" s="11"/>
      <c r="C171" s="11"/>
      <c r="D171" s="11"/>
      <c r="E171" s="10"/>
      <c r="F171" s="11"/>
      <c r="G171" s="11"/>
      <c r="H171" s="11" t="s">
        <v>20</v>
      </c>
      <c r="I171" s="11">
        <v>5818.94</v>
      </c>
      <c r="J171" s="16">
        <v>711.24</v>
      </c>
    </row>
    <row r="172" spans="1:10">
      <c r="A172" s="10"/>
      <c r="B172" s="11"/>
      <c r="C172" s="11"/>
      <c r="D172" s="11"/>
      <c r="E172" s="10"/>
      <c r="F172" s="11"/>
      <c r="G172" s="11"/>
      <c r="H172" s="12" t="s">
        <v>21</v>
      </c>
      <c r="I172" s="12">
        <v>6022.6</v>
      </c>
      <c r="J172" s="17">
        <v>711.24</v>
      </c>
    </row>
    <row r="173" spans="1:10">
      <c r="A173" s="10">
        <f>MAX(A$3:A172)+1</f>
        <v>45</v>
      </c>
      <c r="B173" s="11" t="s">
        <v>238</v>
      </c>
      <c r="C173" s="11" t="s">
        <v>239</v>
      </c>
      <c r="D173" s="11" t="s">
        <v>240</v>
      </c>
      <c r="E173" s="10" t="s">
        <v>15</v>
      </c>
      <c r="F173" s="11" t="s">
        <v>241</v>
      </c>
      <c r="G173" s="11" t="s">
        <v>242</v>
      </c>
      <c r="H173" s="11" t="s">
        <v>18</v>
      </c>
      <c r="I173" s="11">
        <v>20.2</v>
      </c>
      <c r="J173" s="16">
        <v>0</v>
      </c>
    </row>
    <row r="174" spans="1:10">
      <c r="A174" s="10"/>
      <c r="B174" s="11"/>
      <c r="C174" s="11"/>
      <c r="D174" s="11"/>
      <c r="E174" s="10"/>
      <c r="F174" s="11"/>
      <c r="G174" s="11"/>
      <c r="H174" s="11" t="s">
        <v>19</v>
      </c>
      <c r="I174" s="11">
        <v>101</v>
      </c>
      <c r="J174" s="16">
        <v>0</v>
      </c>
    </row>
    <row r="175" spans="1:10">
      <c r="A175" s="10"/>
      <c r="B175" s="11"/>
      <c r="C175" s="11"/>
      <c r="D175" s="11"/>
      <c r="E175" s="10"/>
      <c r="F175" s="11"/>
      <c r="G175" s="11"/>
      <c r="H175" s="11" t="s">
        <v>56</v>
      </c>
      <c r="I175" s="11">
        <v>497.58</v>
      </c>
      <c r="J175" s="16">
        <v>0</v>
      </c>
    </row>
    <row r="176" spans="1:10">
      <c r="A176" s="10"/>
      <c r="B176" s="11"/>
      <c r="C176" s="11"/>
      <c r="D176" s="11"/>
      <c r="E176" s="10"/>
      <c r="F176" s="11"/>
      <c r="G176" s="11"/>
      <c r="H176" s="11" t="s">
        <v>20</v>
      </c>
      <c r="I176" s="11">
        <v>4040.16</v>
      </c>
      <c r="J176" s="16">
        <v>0</v>
      </c>
    </row>
    <row r="177" spans="1:10">
      <c r="A177" s="10"/>
      <c r="B177" s="11"/>
      <c r="C177" s="11"/>
      <c r="D177" s="11"/>
      <c r="E177" s="10"/>
      <c r="F177" s="11"/>
      <c r="G177" s="11"/>
      <c r="H177" s="12" t="s">
        <v>21</v>
      </c>
      <c r="I177" s="12">
        <v>4658.94</v>
      </c>
      <c r="J177" s="17">
        <v>0</v>
      </c>
    </row>
    <row r="178" spans="1:10">
      <c r="A178" s="10">
        <f>MAX(A$3:A177)+1</f>
        <v>46</v>
      </c>
      <c r="B178" s="11" t="s">
        <v>243</v>
      </c>
      <c r="C178" s="11" t="s">
        <v>244</v>
      </c>
      <c r="D178" s="11" t="s">
        <v>245</v>
      </c>
      <c r="E178" s="10" t="s">
        <v>15</v>
      </c>
      <c r="F178" s="11" t="s">
        <v>246</v>
      </c>
      <c r="G178" s="11" t="s">
        <v>247</v>
      </c>
      <c r="H178" s="11" t="s">
        <v>19</v>
      </c>
      <c r="I178" s="11">
        <v>130.35</v>
      </c>
      <c r="J178" s="16">
        <v>130.35</v>
      </c>
    </row>
    <row r="179" spans="1:10">
      <c r="A179" s="10"/>
      <c r="B179" s="11"/>
      <c r="C179" s="11"/>
      <c r="D179" s="11"/>
      <c r="E179" s="10"/>
      <c r="F179" s="11"/>
      <c r="G179" s="11"/>
      <c r="H179" s="11" t="s">
        <v>56</v>
      </c>
      <c r="I179" s="11">
        <v>14996.16</v>
      </c>
      <c r="J179" s="16">
        <v>0</v>
      </c>
    </row>
    <row r="180" spans="1:10">
      <c r="A180" s="10"/>
      <c r="B180" s="11"/>
      <c r="C180" s="11"/>
      <c r="D180" s="11"/>
      <c r="E180" s="10"/>
      <c r="F180" s="11"/>
      <c r="G180" s="11"/>
      <c r="H180" s="11" t="s">
        <v>20</v>
      </c>
      <c r="I180" s="11">
        <v>3724.31</v>
      </c>
      <c r="J180" s="16">
        <v>3724.31</v>
      </c>
    </row>
    <row r="181" spans="1:10">
      <c r="A181" s="10"/>
      <c r="B181" s="11"/>
      <c r="C181" s="11"/>
      <c r="D181" s="11"/>
      <c r="E181" s="10"/>
      <c r="F181" s="11"/>
      <c r="G181" s="11"/>
      <c r="H181" s="12" t="s">
        <v>21</v>
      </c>
      <c r="I181" s="12">
        <v>18850.82</v>
      </c>
      <c r="J181" s="17">
        <v>3854.66</v>
      </c>
    </row>
    <row r="182" spans="1:10">
      <c r="A182" s="10">
        <f>MAX(A$3:A181)+1</f>
        <v>47</v>
      </c>
      <c r="B182" s="11" t="s">
        <v>248</v>
      </c>
      <c r="C182" s="11" t="s">
        <v>249</v>
      </c>
      <c r="D182" s="11" t="s">
        <v>250</v>
      </c>
      <c r="E182" s="10" t="s">
        <v>15</v>
      </c>
      <c r="F182" s="11" t="s">
        <v>251</v>
      </c>
      <c r="G182" s="11" t="s">
        <v>252</v>
      </c>
      <c r="H182" s="11" t="s">
        <v>18</v>
      </c>
      <c r="I182" s="11">
        <v>44.37</v>
      </c>
      <c r="J182" s="16">
        <v>0</v>
      </c>
    </row>
    <row r="183" spans="1:10">
      <c r="A183" s="10"/>
      <c r="B183" s="11"/>
      <c r="C183" s="11"/>
      <c r="D183" s="11"/>
      <c r="E183" s="10"/>
      <c r="F183" s="11"/>
      <c r="G183" s="11"/>
      <c r="H183" s="11" t="s">
        <v>56</v>
      </c>
      <c r="I183" s="11">
        <v>353.8</v>
      </c>
      <c r="J183" s="16">
        <v>0</v>
      </c>
    </row>
    <row r="184" spans="1:10">
      <c r="A184" s="10"/>
      <c r="B184" s="11"/>
      <c r="C184" s="11"/>
      <c r="D184" s="11"/>
      <c r="E184" s="10"/>
      <c r="F184" s="11"/>
      <c r="G184" s="11"/>
      <c r="H184" s="11" t="s">
        <v>19</v>
      </c>
      <c r="I184" s="11">
        <v>1366.92</v>
      </c>
      <c r="J184" s="16">
        <v>0</v>
      </c>
    </row>
    <row r="185" spans="1:10">
      <c r="A185" s="10"/>
      <c r="B185" s="11"/>
      <c r="C185" s="11"/>
      <c r="D185" s="11"/>
      <c r="E185" s="10"/>
      <c r="F185" s="11"/>
      <c r="G185" s="11"/>
      <c r="H185" s="11" t="s">
        <v>20</v>
      </c>
      <c r="I185" s="11">
        <v>29603.33</v>
      </c>
      <c r="J185" s="16">
        <v>0</v>
      </c>
    </row>
    <row r="186" spans="1:10">
      <c r="A186" s="10"/>
      <c r="B186" s="11"/>
      <c r="C186" s="11"/>
      <c r="D186" s="11"/>
      <c r="E186" s="10"/>
      <c r="F186" s="11"/>
      <c r="G186" s="11"/>
      <c r="H186" s="12" t="s">
        <v>21</v>
      </c>
      <c r="I186" s="12">
        <v>31368.42</v>
      </c>
      <c r="J186" s="17">
        <v>0</v>
      </c>
    </row>
    <row r="187" spans="1:10">
      <c r="A187" s="10">
        <f>MAX(A$3:A186)+1</f>
        <v>48</v>
      </c>
      <c r="B187" s="11" t="s">
        <v>253</v>
      </c>
      <c r="C187" s="11" t="s">
        <v>254</v>
      </c>
      <c r="D187" s="11" t="s">
        <v>255</v>
      </c>
      <c r="E187" s="10" t="s">
        <v>15</v>
      </c>
      <c r="F187" s="11" t="s">
        <v>256</v>
      </c>
      <c r="G187" s="11" t="s">
        <v>257</v>
      </c>
      <c r="H187" s="11" t="s">
        <v>18</v>
      </c>
      <c r="I187" s="11">
        <v>348.38</v>
      </c>
      <c r="J187" s="16">
        <v>0</v>
      </c>
    </row>
    <row r="188" spans="1:10">
      <c r="A188" s="10"/>
      <c r="B188" s="11"/>
      <c r="C188" s="11"/>
      <c r="D188" s="11"/>
      <c r="E188" s="10"/>
      <c r="F188" s="11"/>
      <c r="G188" s="11"/>
      <c r="H188" s="11" t="s">
        <v>56</v>
      </c>
      <c r="I188" s="11">
        <v>531.74</v>
      </c>
      <c r="J188" s="16">
        <v>0</v>
      </c>
    </row>
    <row r="189" spans="1:10">
      <c r="A189" s="10"/>
      <c r="B189" s="11"/>
      <c r="C189" s="11"/>
      <c r="D189" s="11"/>
      <c r="E189" s="10"/>
      <c r="F189" s="11"/>
      <c r="G189" s="11"/>
      <c r="H189" s="11" t="s">
        <v>19</v>
      </c>
      <c r="I189" s="11">
        <v>2447.12</v>
      </c>
      <c r="J189" s="16">
        <v>0</v>
      </c>
    </row>
    <row r="190" spans="1:10">
      <c r="A190" s="10"/>
      <c r="B190" s="11"/>
      <c r="C190" s="11"/>
      <c r="D190" s="11"/>
      <c r="E190" s="10"/>
      <c r="F190" s="11"/>
      <c r="G190" s="11"/>
      <c r="H190" s="11" t="s">
        <v>20</v>
      </c>
      <c r="I190" s="11">
        <v>69917.77</v>
      </c>
      <c r="J190" s="16">
        <v>0</v>
      </c>
    </row>
    <row r="191" spans="1:10">
      <c r="A191" s="10"/>
      <c r="B191" s="11"/>
      <c r="C191" s="11"/>
      <c r="D191" s="11"/>
      <c r="E191" s="10"/>
      <c r="F191" s="11"/>
      <c r="G191" s="11"/>
      <c r="H191" s="12" t="s">
        <v>21</v>
      </c>
      <c r="I191" s="12">
        <v>73245.01</v>
      </c>
      <c r="J191" s="17">
        <v>0</v>
      </c>
    </row>
    <row r="192" spans="1:10">
      <c r="A192" s="10">
        <f>MAX(A$3:A191)+1</f>
        <v>49</v>
      </c>
      <c r="B192" s="11" t="s">
        <v>258</v>
      </c>
      <c r="C192" s="11" t="s">
        <v>259</v>
      </c>
      <c r="D192" s="11" t="s">
        <v>260</v>
      </c>
      <c r="E192" s="10" t="s">
        <v>15</v>
      </c>
      <c r="F192" s="11" t="s">
        <v>261</v>
      </c>
      <c r="G192" s="11" t="s">
        <v>262</v>
      </c>
      <c r="H192" s="11" t="s">
        <v>19</v>
      </c>
      <c r="I192" s="11">
        <v>733.98</v>
      </c>
      <c r="J192" s="16">
        <v>0</v>
      </c>
    </row>
    <row r="193" spans="1:10">
      <c r="A193" s="10"/>
      <c r="B193" s="11"/>
      <c r="C193" s="11"/>
      <c r="D193" s="11"/>
      <c r="E193" s="10"/>
      <c r="F193" s="11"/>
      <c r="G193" s="11"/>
      <c r="H193" s="11" t="s">
        <v>20</v>
      </c>
      <c r="I193" s="11">
        <v>10485.44</v>
      </c>
      <c r="J193" s="16">
        <v>0</v>
      </c>
    </row>
    <row r="194" spans="1:10">
      <c r="A194" s="10"/>
      <c r="B194" s="11"/>
      <c r="C194" s="11"/>
      <c r="D194" s="11"/>
      <c r="E194" s="10"/>
      <c r="F194" s="11"/>
      <c r="G194" s="11"/>
      <c r="H194" s="12" t="s">
        <v>21</v>
      </c>
      <c r="I194" s="12">
        <v>11219.42</v>
      </c>
      <c r="J194" s="17">
        <v>0</v>
      </c>
    </row>
    <row r="195" spans="1:10">
      <c r="A195" s="10">
        <f>MAX(A$3:A194)+1</f>
        <v>50</v>
      </c>
      <c r="B195" s="10" t="s">
        <v>263</v>
      </c>
      <c r="C195" s="10" t="s">
        <v>264</v>
      </c>
      <c r="D195" s="10" t="s">
        <v>265</v>
      </c>
      <c r="E195" s="10" t="s">
        <v>15</v>
      </c>
      <c r="F195" s="10" t="s">
        <v>266</v>
      </c>
      <c r="G195" s="10" t="s">
        <v>267</v>
      </c>
      <c r="H195" s="11" t="s">
        <v>18</v>
      </c>
      <c r="I195" s="11">
        <v>1130.5</v>
      </c>
      <c r="J195" s="16">
        <v>0</v>
      </c>
    </row>
    <row r="196" spans="1:10">
      <c r="A196" s="10"/>
      <c r="B196" s="10"/>
      <c r="C196" s="10"/>
      <c r="D196" s="10"/>
      <c r="E196" s="10"/>
      <c r="F196" s="10"/>
      <c r="G196" s="10"/>
      <c r="H196" s="12" t="s">
        <v>21</v>
      </c>
      <c r="I196" s="12">
        <v>1130.5</v>
      </c>
      <c r="J196" s="17">
        <v>0</v>
      </c>
    </row>
    <row r="197" spans="1:10">
      <c r="A197" s="18">
        <f>MAX(A$3:A196)+1</f>
        <v>51</v>
      </c>
      <c r="B197" s="19" t="s">
        <v>268</v>
      </c>
      <c r="C197" s="19" t="s">
        <v>269</v>
      </c>
      <c r="D197" s="19" t="s">
        <v>270</v>
      </c>
      <c r="E197" s="20" t="s">
        <v>15</v>
      </c>
      <c r="F197" s="19" t="s">
        <v>271</v>
      </c>
      <c r="G197" s="19" t="s">
        <v>272</v>
      </c>
      <c r="H197" s="21" t="s">
        <v>56</v>
      </c>
      <c r="I197" s="21">
        <v>56.62</v>
      </c>
      <c r="J197" s="26">
        <v>56.62</v>
      </c>
    </row>
    <row r="198" spans="1:10">
      <c r="A198" s="18"/>
      <c r="B198" s="19"/>
      <c r="C198" s="19"/>
      <c r="D198" s="19"/>
      <c r="E198" s="20"/>
      <c r="F198" s="19"/>
      <c r="G198" s="19"/>
      <c r="H198" s="22" t="s">
        <v>21</v>
      </c>
      <c r="I198" s="27">
        <v>56.62</v>
      </c>
      <c r="J198" s="27">
        <v>56.62</v>
      </c>
    </row>
    <row r="199" spans="1:10">
      <c r="A199" s="18">
        <f>MAX(A$3:A198)+1</f>
        <v>52</v>
      </c>
      <c r="B199" s="19" t="s">
        <v>273</v>
      </c>
      <c r="C199" s="19" t="s">
        <v>274</v>
      </c>
      <c r="D199" s="19" t="s">
        <v>275</v>
      </c>
      <c r="E199" s="20" t="s">
        <v>15</v>
      </c>
      <c r="F199" s="19" t="s">
        <v>276</v>
      </c>
      <c r="G199" s="19" t="s">
        <v>277</v>
      </c>
      <c r="H199" s="21" t="s">
        <v>19</v>
      </c>
      <c r="I199" s="21">
        <v>99.44</v>
      </c>
      <c r="J199" s="26">
        <v>99.44</v>
      </c>
    </row>
    <row r="200" spans="1:10">
      <c r="A200" s="18"/>
      <c r="B200" s="19"/>
      <c r="C200" s="19"/>
      <c r="D200" s="19"/>
      <c r="E200" s="20"/>
      <c r="F200" s="19"/>
      <c r="G200" s="19"/>
      <c r="H200" s="21" t="s">
        <v>56</v>
      </c>
      <c r="I200" s="21">
        <v>265.18</v>
      </c>
      <c r="J200" s="26">
        <v>265.18</v>
      </c>
    </row>
    <row r="201" spans="1:10">
      <c r="A201" s="18"/>
      <c r="B201" s="19"/>
      <c r="C201" s="19"/>
      <c r="D201" s="19"/>
      <c r="E201" s="20"/>
      <c r="F201" s="19"/>
      <c r="G201" s="19"/>
      <c r="H201" s="21" t="s">
        <v>20</v>
      </c>
      <c r="I201" s="21">
        <v>3977.77</v>
      </c>
      <c r="J201" s="26">
        <v>3977.77</v>
      </c>
    </row>
    <row r="202" spans="1:10">
      <c r="A202" s="18"/>
      <c r="B202" s="19"/>
      <c r="C202" s="19"/>
      <c r="D202" s="19"/>
      <c r="E202" s="20"/>
      <c r="F202" s="19"/>
      <c r="G202" s="19"/>
      <c r="H202" s="22" t="s">
        <v>21</v>
      </c>
      <c r="I202" s="22">
        <v>4342.39</v>
      </c>
      <c r="J202" s="27">
        <v>4342.39</v>
      </c>
    </row>
    <row r="203" spans="1:10">
      <c r="A203" s="18">
        <f>MAX(A$3:A202)+1</f>
        <v>53</v>
      </c>
      <c r="B203" s="19" t="s">
        <v>278</v>
      </c>
      <c r="C203" s="19" t="s">
        <v>279</v>
      </c>
      <c r="D203" s="19" t="s">
        <v>280</v>
      </c>
      <c r="E203" s="20" t="s">
        <v>15</v>
      </c>
      <c r="F203" s="19" t="s">
        <v>281</v>
      </c>
      <c r="G203" s="19" t="s">
        <v>282</v>
      </c>
      <c r="H203" s="21" t="s">
        <v>56</v>
      </c>
      <c r="I203" s="21">
        <v>550.46</v>
      </c>
      <c r="J203" s="26">
        <v>550.46</v>
      </c>
    </row>
    <row r="204" spans="1:10">
      <c r="A204" s="18"/>
      <c r="B204" s="19"/>
      <c r="C204" s="19"/>
      <c r="D204" s="19"/>
      <c r="E204" s="20"/>
      <c r="F204" s="19"/>
      <c r="G204" s="19"/>
      <c r="H204" s="22" t="s">
        <v>21</v>
      </c>
      <c r="I204" s="27">
        <v>550.46</v>
      </c>
      <c r="J204" s="27">
        <v>550.46</v>
      </c>
    </row>
    <row r="205" spans="1:10">
      <c r="A205" s="23">
        <f>MAX(A$3:A204)+1</f>
        <v>54</v>
      </c>
      <c r="B205" s="24" t="s">
        <v>283</v>
      </c>
      <c r="C205" s="24" t="s">
        <v>284</v>
      </c>
      <c r="D205" s="24" t="s">
        <v>285</v>
      </c>
      <c r="E205" s="23" t="s">
        <v>15</v>
      </c>
      <c r="F205" s="24" t="s">
        <v>286</v>
      </c>
      <c r="G205" s="24" t="s">
        <v>287</v>
      </c>
      <c r="H205" s="11" t="s">
        <v>19</v>
      </c>
      <c r="I205" s="11">
        <v>1188.46</v>
      </c>
      <c r="J205" s="25">
        <v>1188.46</v>
      </c>
    </row>
    <row r="206" spans="1:10">
      <c r="A206" s="23"/>
      <c r="B206" s="24"/>
      <c r="C206" s="24"/>
      <c r="D206" s="24"/>
      <c r="E206" s="23"/>
      <c r="F206" s="24"/>
      <c r="G206" s="24"/>
      <c r="H206" s="11" t="s">
        <v>20</v>
      </c>
      <c r="I206" s="11">
        <v>47538.6</v>
      </c>
      <c r="J206" s="25">
        <v>47538.6</v>
      </c>
    </row>
    <row r="207" spans="1:10">
      <c r="A207" s="23"/>
      <c r="B207" s="24"/>
      <c r="C207" s="24"/>
      <c r="D207" s="24"/>
      <c r="E207" s="23"/>
      <c r="F207" s="24"/>
      <c r="G207" s="24"/>
      <c r="H207" s="12" t="s">
        <v>21</v>
      </c>
      <c r="I207" s="28">
        <v>48727.06</v>
      </c>
      <c r="J207" s="28">
        <v>48727.06</v>
      </c>
    </row>
    <row r="208" spans="1:10">
      <c r="A208" s="18">
        <f>MAX(A$3:A207)+1</f>
        <v>55</v>
      </c>
      <c r="B208" s="19" t="s">
        <v>288</v>
      </c>
      <c r="C208" s="19" t="s">
        <v>289</v>
      </c>
      <c r="D208" s="19" t="s">
        <v>290</v>
      </c>
      <c r="E208" s="18" t="s">
        <v>15</v>
      </c>
      <c r="F208" s="19" t="s">
        <v>291</v>
      </c>
      <c r="G208" s="19" t="s">
        <v>292</v>
      </c>
      <c r="H208" s="21" t="s">
        <v>56</v>
      </c>
      <c r="I208" s="21">
        <v>825.69</v>
      </c>
      <c r="J208" s="26">
        <v>825.69</v>
      </c>
    </row>
    <row r="209" spans="1:10">
      <c r="A209" s="18"/>
      <c r="B209" s="19"/>
      <c r="C209" s="19"/>
      <c r="D209" s="19"/>
      <c r="E209" s="18"/>
      <c r="F209" s="19"/>
      <c r="G209" s="19"/>
      <c r="H209" s="22" t="s">
        <v>21</v>
      </c>
      <c r="I209" s="27">
        <v>825.69</v>
      </c>
      <c r="J209" s="27">
        <v>825.69</v>
      </c>
    </row>
    <row r="210" spans="1:10">
      <c r="A210" s="18">
        <f>MAX(A$3:A209)+1</f>
        <v>56</v>
      </c>
      <c r="B210" s="19" t="s">
        <v>293</v>
      </c>
      <c r="C210" s="19" t="s">
        <v>294</v>
      </c>
      <c r="D210" s="19" t="s">
        <v>295</v>
      </c>
      <c r="E210" s="18" t="s">
        <v>15</v>
      </c>
      <c r="F210" s="19" t="s">
        <v>296</v>
      </c>
      <c r="G210" s="19" t="s">
        <v>297</v>
      </c>
      <c r="H210" s="21" t="s">
        <v>56</v>
      </c>
      <c r="I210" s="21">
        <v>6071.3</v>
      </c>
      <c r="J210" s="26">
        <v>6071.3</v>
      </c>
    </row>
    <row r="211" spans="1:10">
      <c r="A211" s="18"/>
      <c r="B211" s="19"/>
      <c r="C211" s="19"/>
      <c r="D211" s="19"/>
      <c r="E211" s="18"/>
      <c r="F211" s="19"/>
      <c r="G211" s="19"/>
      <c r="H211" s="22" t="s">
        <v>21</v>
      </c>
      <c r="I211" s="27">
        <v>6071.3</v>
      </c>
      <c r="J211" s="27">
        <v>6071.3</v>
      </c>
    </row>
    <row r="212" spans="1:10">
      <c r="A212" s="23">
        <f>MAX(A$3:A211)+1</f>
        <v>57</v>
      </c>
      <c r="B212" s="24" t="s">
        <v>298</v>
      </c>
      <c r="C212" s="24" t="s">
        <v>299</v>
      </c>
      <c r="D212" s="24" t="s">
        <v>300</v>
      </c>
      <c r="E212" s="23" t="s">
        <v>15</v>
      </c>
      <c r="F212" s="24" t="s">
        <v>301</v>
      </c>
      <c r="G212" s="24" t="s">
        <v>302</v>
      </c>
      <c r="H212" s="11" t="s">
        <v>19</v>
      </c>
      <c r="I212" s="11">
        <v>3860.5</v>
      </c>
      <c r="J212" s="25">
        <v>3860.5</v>
      </c>
    </row>
    <row r="213" spans="1:10">
      <c r="A213" s="23"/>
      <c r="B213" s="24"/>
      <c r="C213" s="24"/>
      <c r="D213" s="24"/>
      <c r="E213" s="23"/>
      <c r="F213" s="24"/>
      <c r="G213" s="24"/>
      <c r="H213" s="11" t="s">
        <v>27</v>
      </c>
      <c r="I213" s="11">
        <v>6552</v>
      </c>
      <c r="J213" s="25">
        <v>6552</v>
      </c>
    </row>
    <row r="214" spans="1:10">
      <c r="A214" s="23"/>
      <c r="B214" s="24"/>
      <c r="C214" s="24"/>
      <c r="D214" s="24"/>
      <c r="E214" s="23"/>
      <c r="F214" s="24"/>
      <c r="G214" s="24"/>
      <c r="H214" s="11" t="s">
        <v>28</v>
      </c>
      <c r="I214" s="11">
        <v>1079.06</v>
      </c>
      <c r="J214" s="25">
        <v>1079.06</v>
      </c>
    </row>
    <row r="215" spans="1:10">
      <c r="A215" s="23"/>
      <c r="B215" s="24"/>
      <c r="C215" s="24"/>
      <c r="D215" s="24"/>
      <c r="E215" s="23"/>
      <c r="F215" s="24"/>
      <c r="G215" s="24"/>
      <c r="H215" s="11" t="s">
        <v>20</v>
      </c>
      <c r="I215" s="11">
        <v>90994.31</v>
      </c>
      <c r="J215" s="25">
        <v>90994.31</v>
      </c>
    </row>
    <row r="216" spans="1:10">
      <c r="A216" s="23"/>
      <c r="B216" s="24"/>
      <c r="C216" s="24"/>
      <c r="D216" s="24"/>
      <c r="E216" s="23"/>
      <c r="F216" s="24"/>
      <c r="G216" s="24"/>
      <c r="H216" s="12" t="s">
        <v>21</v>
      </c>
      <c r="I216" s="28">
        <v>102485.87</v>
      </c>
      <c r="J216" s="28">
        <v>102485.87</v>
      </c>
    </row>
    <row r="217" spans="1:10">
      <c r="A217" s="23">
        <f>MAX(A$3:A216)+1</f>
        <v>58</v>
      </c>
      <c r="B217" s="23" t="s">
        <v>303</v>
      </c>
      <c r="C217" s="23" t="s">
        <v>304</v>
      </c>
      <c r="D217" s="23" t="s">
        <v>305</v>
      </c>
      <c r="E217" s="23" t="s">
        <v>15</v>
      </c>
      <c r="F217" s="23" t="s">
        <v>306</v>
      </c>
      <c r="G217" s="23" t="s">
        <v>307</v>
      </c>
      <c r="H217" s="11" t="s">
        <v>27</v>
      </c>
      <c r="I217" s="11">
        <v>10530.08</v>
      </c>
      <c r="J217" s="25">
        <v>10530.08</v>
      </c>
    </row>
    <row r="218" spans="1:10">
      <c r="A218" s="23"/>
      <c r="B218" s="23"/>
      <c r="C218" s="23"/>
      <c r="D218" s="23"/>
      <c r="E218" s="23"/>
      <c r="F218" s="23"/>
      <c r="G218" s="23"/>
      <c r="H218" s="12" t="s">
        <v>21</v>
      </c>
      <c r="I218" s="28">
        <v>10530.08</v>
      </c>
      <c r="J218" s="28">
        <v>10530.08</v>
      </c>
    </row>
    <row r="219" spans="1:10">
      <c r="A219" s="23">
        <f>MAX(A$3:A218)+1</f>
        <v>59</v>
      </c>
      <c r="B219" s="23" t="s">
        <v>308</v>
      </c>
      <c r="C219" s="23" t="s">
        <v>309</v>
      </c>
      <c r="D219" s="23" t="s">
        <v>310</v>
      </c>
      <c r="E219" s="23" t="s">
        <v>15</v>
      </c>
      <c r="F219" s="23" t="s">
        <v>311</v>
      </c>
      <c r="G219" s="23" t="s">
        <v>312</v>
      </c>
      <c r="H219" s="11" t="s">
        <v>19</v>
      </c>
      <c r="I219" s="11">
        <v>72.37</v>
      </c>
      <c r="J219" s="25">
        <v>72.37</v>
      </c>
    </row>
    <row r="220" spans="1:10">
      <c r="A220" s="23"/>
      <c r="B220" s="23"/>
      <c r="C220" s="23"/>
      <c r="D220" s="23"/>
      <c r="E220" s="23"/>
      <c r="F220" s="23"/>
      <c r="G220" s="23"/>
      <c r="H220" s="11" t="s">
        <v>20</v>
      </c>
      <c r="I220" s="11">
        <v>2067.8</v>
      </c>
      <c r="J220" s="25">
        <v>2067.8</v>
      </c>
    </row>
    <row r="221" spans="1:10">
      <c r="A221" s="23"/>
      <c r="B221" s="23"/>
      <c r="C221" s="23"/>
      <c r="D221" s="23"/>
      <c r="E221" s="23"/>
      <c r="F221" s="23"/>
      <c r="G221" s="23"/>
      <c r="H221" s="12" t="s">
        <v>21</v>
      </c>
      <c r="I221" s="11">
        <v>2140.17</v>
      </c>
      <c r="J221" s="11">
        <v>2140.17</v>
      </c>
    </row>
    <row r="222" spans="1:10">
      <c r="A222" s="23">
        <f>MAX(A$3:A221)+1</f>
        <v>60</v>
      </c>
      <c r="B222" s="23" t="s">
        <v>313</v>
      </c>
      <c r="C222" s="23" t="s">
        <v>314</v>
      </c>
      <c r="D222" s="23" t="s">
        <v>315</v>
      </c>
      <c r="E222" s="23" t="s">
        <v>15</v>
      </c>
      <c r="F222" s="23" t="s">
        <v>316</v>
      </c>
      <c r="G222" s="23" t="s">
        <v>317</v>
      </c>
      <c r="H222" s="25" t="s">
        <v>19</v>
      </c>
      <c r="I222" s="11">
        <v>5590.16</v>
      </c>
      <c r="J222" s="11">
        <v>5590.16</v>
      </c>
    </row>
    <row r="223" spans="1:10">
      <c r="A223" s="23"/>
      <c r="B223" s="23"/>
      <c r="C223" s="23"/>
      <c r="D223" s="23"/>
      <c r="E223" s="23"/>
      <c r="F223" s="23"/>
      <c r="G223" s="23"/>
      <c r="H223" s="11" t="s">
        <v>20</v>
      </c>
      <c r="I223" s="11">
        <v>159719.1</v>
      </c>
      <c r="J223" s="25">
        <v>159719.1</v>
      </c>
    </row>
    <row r="224" spans="1:10">
      <c r="A224" s="23"/>
      <c r="B224" s="23"/>
      <c r="C224" s="23"/>
      <c r="D224" s="23"/>
      <c r="E224" s="23"/>
      <c r="F224" s="23"/>
      <c r="G224" s="23"/>
      <c r="H224" s="12" t="s">
        <v>21</v>
      </c>
      <c r="I224" s="28">
        <v>165309.26</v>
      </c>
      <c r="J224" s="28">
        <v>165309.26</v>
      </c>
    </row>
    <row r="225" spans="1:10">
      <c r="A225" s="23">
        <f>MAX(A$3:A224)+1</f>
        <v>61</v>
      </c>
      <c r="B225" s="23" t="s">
        <v>318</v>
      </c>
      <c r="C225" s="23" t="s">
        <v>319</v>
      </c>
      <c r="D225" s="23" t="s">
        <v>320</v>
      </c>
      <c r="E225" s="23" t="s">
        <v>15</v>
      </c>
      <c r="F225" s="23" t="s">
        <v>321</v>
      </c>
      <c r="G225" s="23" t="s">
        <v>322</v>
      </c>
      <c r="H225" s="11" t="s">
        <v>19</v>
      </c>
      <c r="I225" s="11">
        <v>147.51</v>
      </c>
      <c r="J225" s="25">
        <v>147.51</v>
      </c>
    </row>
    <row r="226" spans="1:10">
      <c r="A226" s="23"/>
      <c r="B226" s="23"/>
      <c r="C226" s="23"/>
      <c r="D226" s="23"/>
      <c r="E226" s="23"/>
      <c r="F226" s="23"/>
      <c r="G226" s="23"/>
      <c r="H226" s="11" t="s">
        <v>18</v>
      </c>
      <c r="I226" s="11">
        <v>30.94</v>
      </c>
      <c r="J226" s="25">
        <v>30.94</v>
      </c>
    </row>
    <row r="227" spans="1:10">
      <c r="A227" s="23"/>
      <c r="B227" s="23"/>
      <c r="C227" s="23"/>
      <c r="D227" s="23"/>
      <c r="E227" s="23"/>
      <c r="F227" s="23"/>
      <c r="G227" s="23"/>
      <c r="H227" s="11" t="s">
        <v>20</v>
      </c>
      <c r="I227" s="11">
        <v>4214.71</v>
      </c>
      <c r="J227" s="25">
        <v>4214.71</v>
      </c>
    </row>
    <row r="228" spans="1:10">
      <c r="A228" s="23"/>
      <c r="B228" s="23"/>
      <c r="C228" s="23"/>
      <c r="D228" s="23"/>
      <c r="E228" s="23"/>
      <c r="F228" s="23"/>
      <c r="G228" s="23"/>
      <c r="H228" s="12" t="s">
        <v>21</v>
      </c>
      <c r="I228" s="28">
        <v>4393.16</v>
      </c>
      <c r="J228" s="28">
        <v>4393.16</v>
      </c>
    </row>
    <row r="229" spans="1:10">
      <c r="A229" s="23">
        <f>MAX(A$3:A228)+1</f>
        <v>62</v>
      </c>
      <c r="B229" s="23" t="s">
        <v>323</v>
      </c>
      <c r="C229" s="23" t="s">
        <v>324</v>
      </c>
      <c r="D229" s="23" t="s">
        <v>325</v>
      </c>
      <c r="E229" s="23" t="s">
        <v>15</v>
      </c>
      <c r="F229" s="23" t="s">
        <v>326</v>
      </c>
      <c r="G229" s="23" t="s">
        <v>327</v>
      </c>
      <c r="H229" s="11" t="s">
        <v>19</v>
      </c>
      <c r="I229" s="11">
        <v>1695.89</v>
      </c>
      <c r="J229" s="25">
        <v>1695.89</v>
      </c>
    </row>
    <row r="230" spans="1:10">
      <c r="A230" s="23"/>
      <c r="B230" s="23"/>
      <c r="C230" s="23"/>
      <c r="D230" s="23"/>
      <c r="E230" s="23"/>
      <c r="F230" s="23"/>
      <c r="G230" s="23"/>
      <c r="H230" s="11" t="s">
        <v>20</v>
      </c>
      <c r="I230" s="11">
        <v>48454.02</v>
      </c>
      <c r="J230" s="25">
        <v>48454.02</v>
      </c>
    </row>
    <row r="231" spans="1:10">
      <c r="A231" s="23"/>
      <c r="B231" s="23"/>
      <c r="C231" s="23"/>
      <c r="D231" s="23"/>
      <c r="E231" s="23"/>
      <c r="F231" s="23"/>
      <c r="G231" s="23"/>
      <c r="H231" s="12" t="s">
        <v>21</v>
      </c>
      <c r="I231" s="28">
        <v>50149.91</v>
      </c>
      <c r="J231" s="28">
        <v>50149.91</v>
      </c>
    </row>
    <row r="232" spans="1:10">
      <c r="A232" s="23">
        <f>MAX(A$3:A231)+1</f>
        <v>63</v>
      </c>
      <c r="B232" s="23" t="s">
        <v>328</v>
      </c>
      <c r="C232" s="23" t="s">
        <v>329</v>
      </c>
      <c r="D232" s="23" t="s">
        <v>330</v>
      </c>
      <c r="E232" s="23" t="s">
        <v>15</v>
      </c>
      <c r="F232" s="23" t="s">
        <v>331</v>
      </c>
      <c r="G232" s="23" t="s">
        <v>332</v>
      </c>
      <c r="H232" s="11" t="s">
        <v>56</v>
      </c>
      <c r="I232" s="11">
        <v>4479.66</v>
      </c>
      <c r="J232" s="25">
        <v>4479.66</v>
      </c>
    </row>
    <row r="233" spans="1:10">
      <c r="A233" s="23"/>
      <c r="B233" s="23"/>
      <c r="C233" s="23"/>
      <c r="D233" s="23"/>
      <c r="E233" s="23"/>
      <c r="F233" s="23"/>
      <c r="G233" s="23"/>
      <c r="H233" s="12" t="s">
        <v>21</v>
      </c>
      <c r="I233" s="28">
        <v>4479.66</v>
      </c>
      <c r="J233" s="28">
        <v>4479.66</v>
      </c>
    </row>
    <row r="234" spans="1:10">
      <c r="A234" s="23">
        <f>MAX(A$3:A233)+1</f>
        <v>64</v>
      </c>
      <c r="B234" s="23" t="s">
        <v>333</v>
      </c>
      <c r="C234" s="23" t="s">
        <v>334</v>
      </c>
      <c r="D234" s="23" t="s">
        <v>335</v>
      </c>
      <c r="E234" s="23" t="s">
        <v>15</v>
      </c>
      <c r="F234" s="23" t="s">
        <v>336</v>
      </c>
      <c r="G234" s="23" t="s">
        <v>337</v>
      </c>
      <c r="H234" s="11" t="s">
        <v>19</v>
      </c>
      <c r="I234" s="11">
        <v>1.52</v>
      </c>
      <c r="J234" s="25">
        <v>1.52</v>
      </c>
    </row>
    <row r="235" spans="1:10">
      <c r="A235" s="23"/>
      <c r="B235" s="23"/>
      <c r="C235" s="23"/>
      <c r="D235" s="23"/>
      <c r="E235" s="23"/>
      <c r="F235" s="23"/>
      <c r="G235" s="23"/>
      <c r="H235" s="11" t="s">
        <v>20</v>
      </c>
      <c r="I235" s="11">
        <v>43.56</v>
      </c>
      <c r="J235" s="25">
        <v>43.56</v>
      </c>
    </row>
    <row r="236" spans="1:10">
      <c r="A236" s="23"/>
      <c r="B236" s="23"/>
      <c r="C236" s="23"/>
      <c r="D236" s="23"/>
      <c r="E236" s="23"/>
      <c r="F236" s="23"/>
      <c r="G236" s="23"/>
      <c r="H236" s="12" t="s">
        <v>21</v>
      </c>
      <c r="I236" s="28">
        <v>45.08</v>
      </c>
      <c r="J236" s="28">
        <v>45.08</v>
      </c>
    </row>
    <row r="237" spans="1:10">
      <c r="A237" s="23">
        <f>MAX(A$3:A236)+1</f>
        <v>65</v>
      </c>
      <c r="B237" s="23" t="s">
        <v>338</v>
      </c>
      <c r="C237" s="23" t="s">
        <v>339</v>
      </c>
      <c r="D237" s="23" t="s">
        <v>340</v>
      </c>
      <c r="E237" s="23" t="s">
        <v>15</v>
      </c>
      <c r="F237" s="23" t="s">
        <v>341</v>
      </c>
      <c r="G237" s="23" t="s">
        <v>342</v>
      </c>
      <c r="H237" s="11" t="s">
        <v>19</v>
      </c>
      <c r="I237" s="11">
        <v>1223.3</v>
      </c>
      <c r="J237" s="25">
        <v>1223.3</v>
      </c>
    </row>
    <row r="238" spans="1:10">
      <c r="A238" s="23"/>
      <c r="B238" s="23"/>
      <c r="C238" s="23"/>
      <c r="D238" s="23"/>
      <c r="E238" s="23"/>
      <c r="F238" s="23"/>
      <c r="G238" s="23"/>
      <c r="H238" s="11" t="s">
        <v>20</v>
      </c>
      <c r="I238" s="11">
        <v>34951.46</v>
      </c>
      <c r="J238" s="25">
        <v>34951.46</v>
      </c>
    </row>
    <row r="239" spans="1:10">
      <c r="A239" s="23"/>
      <c r="B239" s="23"/>
      <c r="C239" s="23"/>
      <c r="D239" s="23"/>
      <c r="E239" s="23"/>
      <c r="F239" s="23"/>
      <c r="G239" s="23"/>
      <c r="H239" s="12" t="s">
        <v>21</v>
      </c>
      <c r="I239" s="28">
        <v>36174.76</v>
      </c>
      <c r="J239" s="28">
        <v>36174.76</v>
      </c>
    </row>
    <row r="240" spans="1:10">
      <c r="A240" s="23">
        <f>MAX(A$3:A239)+1</f>
        <v>66</v>
      </c>
      <c r="B240" s="23" t="s">
        <v>343</v>
      </c>
      <c r="C240" s="23" t="s">
        <v>344</v>
      </c>
      <c r="D240" s="23" t="s">
        <v>345</v>
      </c>
      <c r="E240" s="23" t="s">
        <v>15</v>
      </c>
      <c r="F240" s="23" t="s">
        <v>346</v>
      </c>
      <c r="G240" s="23" t="s">
        <v>347</v>
      </c>
      <c r="H240" s="11" t="s">
        <v>19</v>
      </c>
      <c r="I240" s="11">
        <v>1006.63</v>
      </c>
      <c r="J240" s="25">
        <v>1006.63</v>
      </c>
    </row>
    <row r="241" spans="1:10">
      <c r="A241" s="23"/>
      <c r="B241" s="23"/>
      <c r="C241" s="23"/>
      <c r="D241" s="23"/>
      <c r="E241" s="23"/>
      <c r="F241" s="23"/>
      <c r="G241" s="23"/>
      <c r="H241" s="11" t="s">
        <v>20</v>
      </c>
      <c r="I241" s="11">
        <v>28761.06</v>
      </c>
      <c r="J241" s="25">
        <v>28761.06</v>
      </c>
    </row>
    <row r="242" spans="1:10">
      <c r="A242" s="23"/>
      <c r="B242" s="23"/>
      <c r="C242" s="23"/>
      <c r="D242" s="23"/>
      <c r="E242" s="23"/>
      <c r="F242" s="23"/>
      <c r="G242" s="23"/>
      <c r="H242" s="12" t="s">
        <v>21</v>
      </c>
      <c r="I242" s="28">
        <v>29767.69</v>
      </c>
      <c r="J242" s="28">
        <v>29767.69</v>
      </c>
    </row>
    <row r="243" spans="1:10">
      <c r="A243" s="23">
        <f>MAX(A$3:A242)+1</f>
        <v>67</v>
      </c>
      <c r="B243" s="23" t="s">
        <v>348</v>
      </c>
      <c r="C243" s="23" t="s">
        <v>349</v>
      </c>
      <c r="D243" s="23" t="s">
        <v>350</v>
      </c>
      <c r="E243" s="23" t="s">
        <v>15</v>
      </c>
      <c r="F243" s="23" t="s">
        <v>351</v>
      </c>
      <c r="G243" s="23" t="s">
        <v>352</v>
      </c>
      <c r="H243" s="11" t="s">
        <v>20</v>
      </c>
      <c r="I243" s="11">
        <v>9006.37</v>
      </c>
      <c r="J243" s="25">
        <v>9006.37</v>
      </c>
    </row>
    <row r="244" spans="1:10">
      <c r="A244" s="23"/>
      <c r="B244" s="23"/>
      <c r="C244" s="23"/>
      <c r="D244" s="23"/>
      <c r="E244" s="23"/>
      <c r="F244" s="23"/>
      <c r="G244" s="23"/>
      <c r="H244" s="12" t="s">
        <v>21</v>
      </c>
      <c r="I244" s="28">
        <v>9006.37</v>
      </c>
      <c r="J244" s="28">
        <v>9006.37</v>
      </c>
    </row>
    <row r="245" spans="1:10">
      <c r="A245" s="23">
        <f>MAX(A$3:A244)+1</f>
        <v>68</v>
      </c>
      <c r="B245" s="23" t="s">
        <v>353</v>
      </c>
      <c r="C245" s="23" t="s">
        <v>354</v>
      </c>
      <c r="D245" s="23" t="s">
        <v>355</v>
      </c>
      <c r="E245" s="23" t="s">
        <v>15</v>
      </c>
      <c r="F245" s="23" t="s">
        <v>356</v>
      </c>
      <c r="G245" s="23" t="s">
        <v>357</v>
      </c>
      <c r="H245" s="11" t="s">
        <v>19</v>
      </c>
      <c r="I245" s="11">
        <v>9.7</v>
      </c>
      <c r="J245" s="25">
        <v>9.7</v>
      </c>
    </row>
    <row r="246" spans="1:10">
      <c r="A246" s="23"/>
      <c r="B246" s="23"/>
      <c r="C246" s="23"/>
      <c r="D246" s="23"/>
      <c r="E246" s="23"/>
      <c r="F246" s="23"/>
      <c r="G246" s="23"/>
      <c r="H246" s="11" t="s">
        <v>20</v>
      </c>
      <c r="I246" s="11">
        <v>277.22</v>
      </c>
      <c r="J246" s="25">
        <v>277.22</v>
      </c>
    </row>
    <row r="247" spans="1:10">
      <c r="A247" s="23"/>
      <c r="B247" s="23"/>
      <c r="C247" s="23"/>
      <c r="D247" s="23"/>
      <c r="E247" s="23"/>
      <c r="F247" s="23"/>
      <c r="G247" s="23"/>
      <c r="H247" s="12" t="s">
        <v>21</v>
      </c>
      <c r="I247" s="28">
        <v>286.92</v>
      </c>
      <c r="J247" s="28">
        <v>286.92</v>
      </c>
    </row>
    <row r="248" spans="1:10">
      <c r="A248" s="23">
        <f>MAX(A$3:A247)+1</f>
        <v>69</v>
      </c>
      <c r="B248" s="23" t="s">
        <v>358</v>
      </c>
      <c r="C248" s="23" t="s">
        <v>359</v>
      </c>
      <c r="D248" s="23" t="s">
        <v>360</v>
      </c>
      <c r="E248" s="23" t="s">
        <v>15</v>
      </c>
      <c r="F248" s="23" t="s">
        <v>361</v>
      </c>
      <c r="G248" s="23" t="s">
        <v>362</v>
      </c>
      <c r="H248" s="11" t="s">
        <v>18</v>
      </c>
      <c r="I248" s="11">
        <v>86.6</v>
      </c>
      <c r="J248" s="25">
        <v>86.6</v>
      </c>
    </row>
    <row r="249" spans="1:10">
      <c r="A249" s="23"/>
      <c r="B249" s="23"/>
      <c r="C249" s="23"/>
      <c r="D249" s="23"/>
      <c r="E249" s="23"/>
      <c r="F249" s="23"/>
      <c r="G249" s="23"/>
      <c r="H249" s="12" t="s">
        <v>21</v>
      </c>
      <c r="I249" s="28">
        <v>86.6</v>
      </c>
      <c r="J249" s="28">
        <v>86.6</v>
      </c>
    </row>
    <row r="250" spans="1:10">
      <c r="A250" s="23">
        <f>MAX(A$3:A249)+1</f>
        <v>70</v>
      </c>
      <c r="B250" s="23" t="s">
        <v>363</v>
      </c>
      <c r="C250" s="23" t="s">
        <v>364</v>
      </c>
      <c r="D250" s="23" t="s">
        <v>225</v>
      </c>
      <c r="E250" s="23" t="s">
        <v>15</v>
      </c>
      <c r="F250" s="23" t="s">
        <v>226</v>
      </c>
      <c r="G250" s="23" t="s">
        <v>365</v>
      </c>
      <c r="H250" s="11" t="s">
        <v>19</v>
      </c>
      <c r="I250" s="11">
        <v>1665.64</v>
      </c>
      <c r="J250" s="25">
        <v>1665.64</v>
      </c>
    </row>
    <row r="251" spans="1:10">
      <c r="A251" s="23"/>
      <c r="B251" s="23"/>
      <c r="C251" s="23"/>
      <c r="D251" s="23"/>
      <c r="E251" s="23"/>
      <c r="F251" s="23"/>
      <c r="G251" s="23"/>
      <c r="H251" s="11" t="s">
        <v>56</v>
      </c>
      <c r="I251" s="11">
        <v>34709.69</v>
      </c>
      <c r="J251" s="25">
        <v>34709.69</v>
      </c>
    </row>
    <row r="252" spans="1:10">
      <c r="A252" s="23"/>
      <c r="B252" s="23"/>
      <c r="C252" s="23"/>
      <c r="D252" s="23"/>
      <c r="E252" s="23"/>
      <c r="F252" s="23"/>
      <c r="G252" s="23"/>
      <c r="H252" s="11" t="s">
        <v>20</v>
      </c>
      <c r="I252" s="11">
        <v>47589.9</v>
      </c>
      <c r="J252" s="25">
        <v>47589.9</v>
      </c>
    </row>
    <row r="253" spans="1:10">
      <c r="A253" s="23"/>
      <c r="B253" s="23"/>
      <c r="C253" s="23"/>
      <c r="D253" s="23"/>
      <c r="E253" s="23"/>
      <c r="F253" s="23"/>
      <c r="G253" s="23"/>
      <c r="H253" s="12" t="s">
        <v>21</v>
      </c>
      <c r="I253" s="28">
        <v>83965.23</v>
      </c>
      <c r="J253" s="28">
        <v>83965.23</v>
      </c>
    </row>
    <row r="254" spans="1:10">
      <c r="A254" s="23">
        <f>MAX(A$3:A253)+1</f>
        <v>71</v>
      </c>
      <c r="B254" s="23" t="s">
        <v>366</v>
      </c>
      <c r="C254" s="23" t="s">
        <v>367</v>
      </c>
      <c r="D254" s="23" t="s">
        <v>368</v>
      </c>
      <c r="E254" s="23" t="s">
        <v>15</v>
      </c>
      <c r="F254" s="23" t="s">
        <v>369</v>
      </c>
      <c r="G254" s="23" t="s">
        <v>370</v>
      </c>
      <c r="H254" s="11" t="s">
        <v>19</v>
      </c>
      <c r="I254" s="11">
        <v>360.08</v>
      </c>
      <c r="J254" s="25">
        <v>360.08</v>
      </c>
    </row>
    <row r="255" spans="1:10">
      <c r="A255" s="23"/>
      <c r="B255" s="23"/>
      <c r="C255" s="23"/>
      <c r="D255" s="23"/>
      <c r="E255" s="23"/>
      <c r="F255" s="23"/>
      <c r="G255" s="23"/>
      <c r="H255" s="11" t="s">
        <v>56</v>
      </c>
      <c r="I255" s="11">
        <v>1565.89</v>
      </c>
      <c r="J255" s="25">
        <v>1565.89</v>
      </c>
    </row>
    <row r="256" spans="1:10">
      <c r="A256" s="23"/>
      <c r="B256" s="23"/>
      <c r="C256" s="23"/>
      <c r="D256" s="23"/>
      <c r="E256" s="23"/>
      <c r="F256" s="23"/>
      <c r="G256" s="23"/>
      <c r="H256" s="11" t="s">
        <v>18</v>
      </c>
      <c r="I256" s="11">
        <v>53.97</v>
      </c>
      <c r="J256" s="25">
        <v>53.97</v>
      </c>
    </row>
    <row r="257" spans="1:10">
      <c r="A257" s="23"/>
      <c r="B257" s="23"/>
      <c r="C257" s="23"/>
      <c r="D257" s="23"/>
      <c r="E257" s="23"/>
      <c r="F257" s="23"/>
      <c r="G257" s="23"/>
      <c r="H257" s="11" t="s">
        <v>20</v>
      </c>
      <c r="I257" s="11">
        <v>10288.04</v>
      </c>
      <c r="J257" s="25">
        <v>10288.04</v>
      </c>
    </row>
    <row r="258" spans="1:10">
      <c r="A258" s="23"/>
      <c r="B258" s="23"/>
      <c r="C258" s="23"/>
      <c r="D258" s="23"/>
      <c r="E258" s="23"/>
      <c r="F258" s="23"/>
      <c r="G258" s="23"/>
      <c r="H258" s="12" t="s">
        <v>21</v>
      </c>
      <c r="I258" s="28">
        <v>12267.98</v>
      </c>
      <c r="J258" s="28">
        <v>12267.98</v>
      </c>
    </row>
    <row r="259" spans="1:10">
      <c r="A259" s="23">
        <f>MAX(A$3:A258)+1</f>
        <v>72</v>
      </c>
      <c r="B259" s="23" t="s">
        <v>371</v>
      </c>
      <c r="C259" s="23" t="s">
        <v>372</v>
      </c>
      <c r="D259" s="23" t="s">
        <v>373</v>
      </c>
      <c r="E259" s="23" t="s">
        <v>15</v>
      </c>
      <c r="F259" s="23" t="s">
        <v>374</v>
      </c>
      <c r="G259" s="23" t="s">
        <v>375</v>
      </c>
      <c r="H259" s="11" t="s">
        <v>18</v>
      </c>
      <c r="I259" s="11">
        <v>3915.2</v>
      </c>
      <c r="J259" s="25">
        <v>3915.2</v>
      </c>
    </row>
    <row r="260" spans="1:10">
      <c r="A260" s="23"/>
      <c r="B260" s="23"/>
      <c r="C260" s="23"/>
      <c r="D260" s="23"/>
      <c r="E260" s="23"/>
      <c r="F260" s="23"/>
      <c r="G260" s="23"/>
      <c r="H260" s="12" t="s">
        <v>21</v>
      </c>
      <c r="I260" s="28">
        <v>3915.2</v>
      </c>
      <c r="J260" s="28">
        <v>3915.2</v>
      </c>
    </row>
    <row r="261" spans="1:10">
      <c r="A261" s="23">
        <f>MAX(A$3:A260)+1</f>
        <v>73</v>
      </c>
      <c r="B261" s="23" t="s">
        <v>376</v>
      </c>
      <c r="C261" s="23" t="s">
        <v>377</v>
      </c>
      <c r="D261" s="23" t="s">
        <v>378</v>
      </c>
      <c r="E261" s="23" t="s">
        <v>15</v>
      </c>
      <c r="F261" s="23" t="s">
        <v>379</v>
      </c>
      <c r="G261" s="23" t="s">
        <v>380</v>
      </c>
      <c r="H261" s="11" t="s">
        <v>18</v>
      </c>
      <c r="I261" s="11">
        <v>5.47</v>
      </c>
      <c r="J261" s="25">
        <v>5.47</v>
      </c>
    </row>
    <row r="262" spans="1:10">
      <c r="A262" s="23"/>
      <c r="B262" s="23"/>
      <c r="C262" s="23"/>
      <c r="D262" s="23"/>
      <c r="E262" s="23"/>
      <c r="F262" s="23"/>
      <c r="G262" s="23"/>
      <c r="H262" s="12" t="s">
        <v>21</v>
      </c>
      <c r="I262" s="28">
        <v>5.47</v>
      </c>
      <c r="J262" s="28">
        <v>5.47</v>
      </c>
    </row>
    <row r="263" spans="1:10">
      <c r="A263" s="23">
        <f>MAX(A$3:A262)+1</f>
        <v>74</v>
      </c>
      <c r="B263" s="23" t="s">
        <v>381</v>
      </c>
      <c r="C263" s="23" t="s">
        <v>382</v>
      </c>
      <c r="D263" s="23" t="s">
        <v>383</v>
      </c>
      <c r="E263" s="23" t="s">
        <v>15</v>
      </c>
      <c r="F263" s="23" t="s">
        <v>384</v>
      </c>
      <c r="G263" s="23" t="s">
        <v>385</v>
      </c>
      <c r="H263" s="11" t="s">
        <v>19</v>
      </c>
      <c r="I263" s="11">
        <v>1277.42</v>
      </c>
      <c r="J263" s="25">
        <v>1277.42</v>
      </c>
    </row>
    <row r="264" spans="1:10">
      <c r="A264" s="23"/>
      <c r="B264" s="23"/>
      <c r="C264" s="23"/>
      <c r="D264" s="23"/>
      <c r="E264" s="23"/>
      <c r="F264" s="23"/>
      <c r="G264" s="23"/>
      <c r="H264" s="11" t="s">
        <v>56</v>
      </c>
      <c r="I264" s="11">
        <v>1082.96</v>
      </c>
      <c r="J264" s="25">
        <v>1082.96</v>
      </c>
    </row>
    <row r="265" spans="1:10">
      <c r="A265" s="23"/>
      <c r="B265" s="23"/>
      <c r="C265" s="23"/>
      <c r="D265" s="23"/>
      <c r="E265" s="23"/>
      <c r="F265" s="23"/>
      <c r="G265" s="23"/>
      <c r="H265" s="11" t="s">
        <v>18</v>
      </c>
      <c r="I265" s="11">
        <v>16.46</v>
      </c>
      <c r="J265" s="25">
        <v>16.46</v>
      </c>
    </row>
    <row r="266" spans="1:10">
      <c r="A266" s="23"/>
      <c r="B266" s="23"/>
      <c r="C266" s="23"/>
      <c r="D266" s="23"/>
      <c r="E266" s="23"/>
      <c r="F266" s="23"/>
      <c r="G266" s="23"/>
      <c r="H266" s="11" t="s">
        <v>20</v>
      </c>
      <c r="I266" s="11">
        <v>51097.05</v>
      </c>
      <c r="J266" s="25">
        <v>51097.05</v>
      </c>
    </row>
    <row r="267" spans="1:10">
      <c r="A267" s="23"/>
      <c r="B267" s="23"/>
      <c r="C267" s="23"/>
      <c r="D267" s="23"/>
      <c r="E267" s="23"/>
      <c r="F267" s="23"/>
      <c r="G267" s="23"/>
      <c r="H267" s="12" t="s">
        <v>21</v>
      </c>
      <c r="I267" s="28">
        <v>53473.89</v>
      </c>
      <c r="J267" s="28">
        <v>53473.89</v>
      </c>
    </row>
    <row r="268" spans="1:10">
      <c r="A268" s="23">
        <f>MAX(A$3:A267)+1</f>
        <v>75</v>
      </c>
      <c r="B268" s="23" t="s">
        <v>386</v>
      </c>
      <c r="C268" s="23" t="s">
        <v>387</v>
      </c>
      <c r="D268" s="23" t="s">
        <v>388</v>
      </c>
      <c r="E268" s="23" t="s">
        <v>15</v>
      </c>
      <c r="F268" s="23" t="s">
        <v>389</v>
      </c>
      <c r="G268" s="23" t="s">
        <v>390</v>
      </c>
      <c r="H268" s="11" t="s">
        <v>19</v>
      </c>
      <c r="I268" s="11">
        <v>876.33</v>
      </c>
      <c r="J268" s="25">
        <v>876.33</v>
      </c>
    </row>
    <row r="269" spans="1:10">
      <c r="A269" s="23"/>
      <c r="B269" s="23"/>
      <c r="C269" s="23"/>
      <c r="D269" s="23"/>
      <c r="E269" s="23"/>
      <c r="F269" s="23"/>
      <c r="G269" s="23"/>
      <c r="H269" s="11" t="s">
        <v>20</v>
      </c>
      <c r="I269" s="11">
        <v>25038.18</v>
      </c>
      <c r="J269" s="25">
        <v>25038.18</v>
      </c>
    </row>
    <row r="270" spans="1:10">
      <c r="A270" s="23"/>
      <c r="B270" s="23"/>
      <c r="C270" s="23"/>
      <c r="D270" s="23"/>
      <c r="E270" s="23"/>
      <c r="F270" s="23"/>
      <c r="G270" s="23"/>
      <c r="H270" s="12" t="s">
        <v>21</v>
      </c>
      <c r="I270" s="28">
        <v>25914.51</v>
      </c>
      <c r="J270" s="28">
        <v>25914.51</v>
      </c>
    </row>
    <row r="271" spans="1:10">
      <c r="A271" s="18">
        <f>MAX(A$3:A270)+1</f>
        <v>76</v>
      </c>
      <c r="B271" s="18" t="s">
        <v>391</v>
      </c>
      <c r="C271" s="18" t="s">
        <v>392</v>
      </c>
      <c r="D271" s="18" t="s">
        <v>393</v>
      </c>
      <c r="E271" s="18" t="s">
        <v>15</v>
      </c>
      <c r="F271" s="18" t="s">
        <v>394</v>
      </c>
      <c r="G271" s="18" t="s">
        <v>395</v>
      </c>
      <c r="H271" s="21" t="s">
        <v>18</v>
      </c>
      <c r="I271" s="21">
        <v>16.92</v>
      </c>
      <c r="J271" s="26">
        <v>16.92</v>
      </c>
    </row>
    <row r="272" spans="1:10">
      <c r="A272" s="18"/>
      <c r="B272" s="18"/>
      <c r="C272" s="18"/>
      <c r="D272" s="18"/>
      <c r="E272" s="18"/>
      <c r="F272" s="18"/>
      <c r="G272" s="18"/>
      <c r="H272" s="22" t="s">
        <v>21</v>
      </c>
      <c r="I272" s="27">
        <v>16.92</v>
      </c>
      <c r="J272" s="27">
        <v>16.92</v>
      </c>
    </row>
    <row r="273" spans="1:10">
      <c r="A273" s="23">
        <f>MAX(A$3:A272)+1</f>
        <v>77</v>
      </c>
      <c r="B273" s="23" t="s">
        <v>396</v>
      </c>
      <c r="C273" s="23" t="s">
        <v>397</v>
      </c>
      <c r="D273" s="23" t="s">
        <v>398</v>
      </c>
      <c r="E273" s="23" t="s">
        <v>15</v>
      </c>
      <c r="F273" s="23" t="s">
        <v>399</v>
      </c>
      <c r="G273" s="23" t="s">
        <v>400</v>
      </c>
      <c r="H273" s="11" t="s">
        <v>19</v>
      </c>
      <c r="I273" s="11">
        <v>71.88</v>
      </c>
      <c r="J273" s="25">
        <v>71.88</v>
      </c>
    </row>
    <row r="274" spans="1:10">
      <c r="A274" s="23"/>
      <c r="B274" s="23"/>
      <c r="C274" s="23"/>
      <c r="D274" s="23"/>
      <c r="E274" s="23"/>
      <c r="F274" s="23"/>
      <c r="G274" s="23"/>
      <c r="H274" s="11" t="s">
        <v>20</v>
      </c>
      <c r="I274" s="11">
        <v>2053.79</v>
      </c>
      <c r="J274" s="25">
        <v>2053.79</v>
      </c>
    </row>
    <row r="275" spans="1:10">
      <c r="A275" s="23"/>
      <c r="B275" s="23"/>
      <c r="C275" s="23"/>
      <c r="D275" s="23"/>
      <c r="E275" s="23"/>
      <c r="F275" s="23"/>
      <c r="G275" s="23"/>
      <c r="H275" s="12" t="s">
        <v>21</v>
      </c>
      <c r="I275" s="28">
        <v>2125.67</v>
      </c>
      <c r="J275" s="28">
        <v>2125.67</v>
      </c>
    </row>
    <row r="276" spans="1:10">
      <c r="A276" s="23">
        <f>MAX(A$3:A275)+1</f>
        <v>78</v>
      </c>
      <c r="B276" s="23" t="s">
        <v>401</v>
      </c>
      <c r="C276" s="23" t="s">
        <v>402</v>
      </c>
      <c r="D276" s="23" t="s">
        <v>403</v>
      </c>
      <c r="E276" s="23" t="s">
        <v>15</v>
      </c>
      <c r="F276" s="23" t="s">
        <v>44</v>
      </c>
      <c r="G276" s="23" t="s">
        <v>404</v>
      </c>
      <c r="H276" s="11" t="s">
        <v>18</v>
      </c>
      <c r="I276" s="11">
        <v>12.5</v>
      </c>
      <c r="J276" s="25">
        <v>12.5</v>
      </c>
    </row>
    <row r="277" spans="1:10">
      <c r="A277" s="23"/>
      <c r="B277" s="23"/>
      <c r="C277" s="23"/>
      <c r="D277" s="23"/>
      <c r="E277" s="23"/>
      <c r="F277" s="23"/>
      <c r="G277" s="23"/>
      <c r="H277" s="12" t="s">
        <v>21</v>
      </c>
      <c r="I277" s="28">
        <v>12.5</v>
      </c>
      <c r="J277" s="28">
        <v>12.5</v>
      </c>
    </row>
    <row r="278" spans="1:10">
      <c r="A278" s="23">
        <f>MAX(A$3:A277)+1</f>
        <v>79</v>
      </c>
      <c r="B278" s="23" t="s">
        <v>405</v>
      </c>
      <c r="C278" s="23" t="s">
        <v>406</v>
      </c>
      <c r="D278" s="23" t="s">
        <v>407</v>
      </c>
      <c r="E278" s="23" t="s">
        <v>15</v>
      </c>
      <c r="F278" s="23" t="s">
        <v>408</v>
      </c>
      <c r="G278" s="23" t="s">
        <v>409</v>
      </c>
      <c r="H278" s="11" t="s">
        <v>19</v>
      </c>
      <c r="I278" s="11">
        <v>352.88</v>
      </c>
      <c r="J278" s="25">
        <v>352.88</v>
      </c>
    </row>
    <row r="279" spans="1:10">
      <c r="A279" s="23"/>
      <c r="B279" s="23"/>
      <c r="C279" s="23"/>
      <c r="D279" s="23"/>
      <c r="E279" s="23"/>
      <c r="F279" s="23"/>
      <c r="G279" s="23"/>
      <c r="H279" s="11" t="s">
        <v>20</v>
      </c>
      <c r="I279" s="11">
        <v>10082.26</v>
      </c>
      <c r="J279" s="25">
        <v>10082.26</v>
      </c>
    </row>
    <row r="280" spans="1:10">
      <c r="A280" s="23"/>
      <c r="B280" s="23"/>
      <c r="C280" s="23"/>
      <c r="D280" s="23"/>
      <c r="E280" s="23"/>
      <c r="F280" s="23"/>
      <c r="G280" s="23"/>
      <c r="H280" s="12" t="s">
        <v>21</v>
      </c>
      <c r="I280" s="28">
        <v>10435.14</v>
      </c>
      <c r="J280" s="28">
        <v>10435.14</v>
      </c>
    </row>
    <row r="281" spans="1:10">
      <c r="A281" s="23">
        <f>MAX(A$3:A280)+1</f>
        <v>80</v>
      </c>
      <c r="B281" s="23" t="s">
        <v>410</v>
      </c>
      <c r="C281" s="23" t="s">
        <v>411</v>
      </c>
      <c r="D281" s="23" t="s">
        <v>412</v>
      </c>
      <c r="E281" s="23" t="s">
        <v>15</v>
      </c>
      <c r="F281" s="23" t="s">
        <v>413</v>
      </c>
      <c r="G281" s="23" t="s">
        <v>414</v>
      </c>
      <c r="H281" s="11" t="s">
        <v>19</v>
      </c>
      <c r="I281" s="11">
        <v>5.54</v>
      </c>
      <c r="J281" s="25">
        <v>5.54</v>
      </c>
    </row>
    <row r="282" spans="1:10">
      <c r="A282" s="23"/>
      <c r="B282" s="23"/>
      <c r="C282" s="23"/>
      <c r="D282" s="23"/>
      <c r="E282" s="23"/>
      <c r="F282" s="23"/>
      <c r="G282" s="23"/>
      <c r="H282" s="11" t="s">
        <v>20</v>
      </c>
      <c r="I282" s="11">
        <v>158.42</v>
      </c>
      <c r="J282" s="25">
        <v>158.42</v>
      </c>
    </row>
    <row r="283" spans="1:10">
      <c r="A283" s="23"/>
      <c r="B283" s="23"/>
      <c r="C283" s="23"/>
      <c r="D283" s="23"/>
      <c r="E283" s="23"/>
      <c r="F283" s="23"/>
      <c r="G283" s="23"/>
      <c r="H283" s="12" t="s">
        <v>21</v>
      </c>
      <c r="I283" s="25">
        <v>163.96</v>
      </c>
      <c r="J283" s="25">
        <v>163.96</v>
      </c>
    </row>
    <row r="284" spans="1:10">
      <c r="A284" s="23">
        <f>MAX(A$3:A283)+1</f>
        <v>81</v>
      </c>
      <c r="B284" s="23" t="s">
        <v>415</v>
      </c>
      <c r="C284" s="23" t="s">
        <v>416</v>
      </c>
      <c r="D284" s="23" t="s">
        <v>417</v>
      </c>
      <c r="E284" s="23" t="s">
        <v>15</v>
      </c>
      <c r="F284" s="23" t="s">
        <v>418</v>
      </c>
      <c r="G284" s="23" t="s">
        <v>419</v>
      </c>
      <c r="H284" s="11" t="s">
        <v>20</v>
      </c>
      <c r="I284" s="11">
        <v>429.82</v>
      </c>
      <c r="J284" s="25">
        <v>429.82</v>
      </c>
    </row>
    <row r="285" spans="1:10">
      <c r="A285" s="23"/>
      <c r="B285" s="23"/>
      <c r="C285" s="23"/>
      <c r="D285" s="23"/>
      <c r="E285" s="23"/>
      <c r="F285" s="23"/>
      <c r="G285" s="23"/>
      <c r="H285" s="12" t="s">
        <v>21</v>
      </c>
      <c r="I285" s="28">
        <v>429.82</v>
      </c>
      <c r="J285" s="28">
        <v>429.82</v>
      </c>
    </row>
    <row r="286" spans="1:10">
      <c r="A286" s="23">
        <f>MAX(A$3:A285)+1</f>
        <v>82</v>
      </c>
      <c r="B286" s="23" t="s">
        <v>420</v>
      </c>
      <c r="C286" s="23" t="s">
        <v>421</v>
      </c>
      <c r="D286" s="23" t="s">
        <v>422</v>
      </c>
      <c r="E286" s="23" t="s">
        <v>15</v>
      </c>
      <c r="F286" s="23" t="s">
        <v>423</v>
      </c>
      <c r="G286" s="23" t="s">
        <v>424</v>
      </c>
      <c r="H286" s="11" t="s">
        <v>19</v>
      </c>
      <c r="I286" s="11">
        <v>1053.57</v>
      </c>
      <c r="J286" s="25">
        <v>1053.57</v>
      </c>
    </row>
    <row r="287" spans="1:10">
      <c r="A287" s="23"/>
      <c r="B287" s="23"/>
      <c r="C287" s="23"/>
      <c r="D287" s="23"/>
      <c r="E287" s="23"/>
      <c r="F287" s="23"/>
      <c r="G287" s="23"/>
      <c r="H287" s="11" t="s">
        <v>18</v>
      </c>
      <c r="I287" s="11">
        <v>138.89</v>
      </c>
      <c r="J287" s="25">
        <v>138.89</v>
      </c>
    </row>
    <row r="288" spans="1:10">
      <c r="A288" s="23"/>
      <c r="B288" s="23"/>
      <c r="C288" s="23"/>
      <c r="D288" s="23"/>
      <c r="E288" s="23"/>
      <c r="F288" s="23"/>
      <c r="G288" s="23"/>
      <c r="H288" s="11" t="s">
        <v>20</v>
      </c>
      <c r="I288" s="11">
        <v>30102.32</v>
      </c>
      <c r="J288" s="25">
        <v>30102.32</v>
      </c>
    </row>
    <row r="289" spans="1:10">
      <c r="A289" s="23"/>
      <c r="B289" s="23"/>
      <c r="C289" s="23"/>
      <c r="D289" s="23"/>
      <c r="E289" s="23"/>
      <c r="F289" s="23"/>
      <c r="G289" s="23"/>
      <c r="H289" s="12" t="s">
        <v>21</v>
      </c>
      <c r="I289" s="28">
        <v>31294.78</v>
      </c>
      <c r="J289" s="28">
        <v>31294.78</v>
      </c>
    </row>
    <row r="290" spans="1:10">
      <c r="A290" s="23">
        <f>MAX(A$3:A289)+1</f>
        <v>83</v>
      </c>
      <c r="B290" s="23" t="s">
        <v>425</v>
      </c>
      <c r="C290" s="23" t="s">
        <v>426</v>
      </c>
      <c r="D290" s="23" t="s">
        <v>427</v>
      </c>
      <c r="E290" s="23" t="s">
        <v>15</v>
      </c>
      <c r="F290" s="23" t="s">
        <v>428</v>
      </c>
      <c r="G290" s="23" t="s">
        <v>429</v>
      </c>
      <c r="H290" s="11" t="s">
        <v>19</v>
      </c>
      <c r="I290" s="11">
        <v>29.15</v>
      </c>
      <c r="J290" s="25">
        <v>29.15</v>
      </c>
    </row>
    <row r="291" spans="1:10">
      <c r="A291" s="23"/>
      <c r="B291" s="23"/>
      <c r="C291" s="23"/>
      <c r="D291" s="23"/>
      <c r="E291" s="23"/>
      <c r="F291" s="23"/>
      <c r="G291" s="23"/>
      <c r="H291" s="11" t="s">
        <v>20</v>
      </c>
      <c r="I291" s="11">
        <v>1165.94</v>
      </c>
      <c r="J291" s="25">
        <v>1165.94</v>
      </c>
    </row>
    <row r="292" spans="1:10">
      <c r="A292" s="23"/>
      <c r="B292" s="23"/>
      <c r="C292" s="23"/>
      <c r="D292" s="23"/>
      <c r="E292" s="23"/>
      <c r="F292" s="23"/>
      <c r="G292" s="23"/>
      <c r="H292" s="12" t="s">
        <v>21</v>
      </c>
      <c r="I292" s="28">
        <v>1195.09</v>
      </c>
      <c r="J292" s="28">
        <v>1195.09</v>
      </c>
    </row>
    <row r="293" spans="1:10">
      <c r="A293" s="23">
        <f>MAX(A$3:A292)+1</f>
        <v>84</v>
      </c>
      <c r="B293" s="23" t="s">
        <v>430</v>
      </c>
      <c r="C293" s="23" t="s">
        <v>431</v>
      </c>
      <c r="D293" s="23" t="s">
        <v>432</v>
      </c>
      <c r="E293" s="23" t="s">
        <v>15</v>
      </c>
      <c r="F293" s="23" t="s">
        <v>433</v>
      </c>
      <c r="G293" s="23" t="s">
        <v>434</v>
      </c>
      <c r="H293" s="11" t="s">
        <v>56</v>
      </c>
      <c r="I293" s="11">
        <v>81.08</v>
      </c>
      <c r="J293" s="25">
        <v>81.08</v>
      </c>
    </row>
    <row r="294" spans="1:10">
      <c r="A294" s="23"/>
      <c r="B294" s="23"/>
      <c r="C294" s="23"/>
      <c r="D294" s="23"/>
      <c r="E294" s="23"/>
      <c r="F294" s="23"/>
      <c r="G294" s="23"/>
      <c r="H294" s="12" t="s">
        <v>21</v>
      </c>
      <c r="I294" s="12">
        <v>81.08</v>
      </c>
      <c r="J294" s="28">
        <v>81.08</v>
      </c>
    </row>
    <row r="295" s="4" customFormat="1" ht="14.25" customHeight="1" spans="1:10">
      <c r="A295" s="29">
        <f>MAX(A$3:A294)+1</f>
        <v>85</v>
      </c>
      <c r="B295" s="30" t="s">
        <v>435</v>
      </c>
      <c r="C295" s="23" t="s">
        <v>436</v>
      </c>
      <c r="D295" s="31" t="s">
        <v>437</v>
      </c>
      <c r="E295" s="32" t="s">
        <v>15</v>
      </c>
      <c r="F295" s="38" t="s">
        <v>438</v>
      </c>
      <c r="G295" s="33" t="s">
        <v>439</v>
      </c>
      <c r="H295" s="34" t="s">
        <v>27</v>
      </c>
      <c r="I295" s="11">
        <v>114580.79</v>
      </c>
      <c r="J295" s="16">
        <v>0</v>
      </c>
    </row>
    <row r="296" s="4" customFormat="1" ht="14.25" customHeight="1" spans="1:10">
      <c r="A296" s="29"/>
      <c r="B296" s="30"/>
      <c r="C296" s="23"/>
      <c r="D296" s="31"/>
      <c r="E296" s="32"/>
      <c r="F296" s="32"/>
      <c r="G296" s="33"/>
      <c r="H296" s="34" t="s">
        <v>28</v>
      </c>
      <c r="I296" s="25">
        <v>79713.11</v>
      </c>
      <c r="J296" s="16">
        <v>0</v>
      </c>
    </row>
    <row r="297" s="4" customFormat="1" ht="14.25" customHeight="1" spans="1:10">
      <c r="A297" s="29"/>
      <c r="B297" s="30"/>
      <c r="C297" s="23"/>
      <c r="D297" s="31"/>
      <c r="E297" s="32"/>
      <c r="F297" s="32"/>
      <c r="G297" s="33"/>
      <c r="H297" s="34" t="s">
        <v>20</v>
      </c>
      <c r="I297" s="11">
        <v>5017.01</v>
      </c>
      <c r="J297" s="16">
        <v>0</v>
      </c>
    </row>
    <row r="298" s="4" customFormat="1" ht="14.25" customHeight="1" spans="1:10">
      <c r="A298" s="29"/>
      <c r="B298" s="30"/>
      <c r="C298" s="23"/>
      <c r="D298" s="31"/>
      <c r="E298" s="32"/>
      <c r="F298" s="32"/>
      <c r="G298" s="33"/>
      <c r="H298" s="35" t="s">
        <v>21</v>
      </c>
      <c r="I298" s="12">
        <v>199310.91</v>
      </c>
      <c r="J298" s="17">
        <v>0</v>
      </c>
    </row>
    <row r="299" ht="15" customHeight="1" spans="1:10">
      <c r="A299" s="18">
        <v>86</v>
      </c>
      <c r="B299" s="39" t="s">
        <v>440</v>
      </c>
      <c r="C299" s="18" t="s">
        <v>441</v>
      </c>
      <c r="D299" s="18" t="s">
        <v>442</v>
      </c>
      <c r="E299" s="18" t="s">
        <v>15</v>
      </c>
      <c r="F299" s="18" t="s">
        <v>443</v>
      </c>
      <c r="G299" s="18" t="s">
        <v>444</v>
      </c>
      <c r="H299" s="36" t="s">
        <v>56</v>
      </c>
      <c r="I299" s="26">
        <v>170.6</v>
      </c>
      <c r="J299" s="26">
        <v>170.6</v>
      </c>
    </row>
    <row r="300" ht="18" customHeight="1" spans="1:10">
      <c r="A300" s="18"/>
      <c r="B300" s="18"/>
      <c r="C300" s="18"/>
      <c r="D300" s="18"/>
      <c r="E300" s="18"/>
      <c r="F300" s="18"/>
      <c r="G300" s="18"/>
      <c r="H300" s="37" t="s">
        <v>21</v>
      </c>
      <c r="I300" s="22">
        <v>170.6</v>
      </c>
      <c r="J300" s="22">
        <v>170.6</v>
      </c>
    </row>
  </sheetData>
  <mergeCells count="603">
    <mergeCell ref="A1:J1"/>
    <mergeCell ref="A4:A7"/>
    <mergeCell ref="A8:A12"/>
    <mergeCell ref="A13:A14"/>
    <mergeCell ref="A15:A17"/>
    <mergeCell ref="A18:A19"/>
    <mergeCell ref="A20:A21"/>
    <mergeCell ref="A22:A27"/>
    <mergeCell ref="A28:A33"/>
    <mergeCell ref="A34:A39"/>
    <mergeCell ref="A40:A42"/>
    <mergeCell ref="A43:A47"/>
    <mergeCell ref="A48:A49"/>
    <mergeCell ref="A50:A52"/>
    <mergeCell ref="A53:A55"/>
    <mergeCell ref="A56:A59"/>
    <mergeCell ref="A60:A64"/>
    <mergeCell ref="A65:A68"/>
    <mergeCell ref="A69:A73"/>
    <mergeCell ref="A74:A76"/>
    <mergeCell ref="A77:A81"/>
    <mergeCell ref="A82:A84"/>
    <mergeCell ref="A85:A91"/>
    <mergeCell ref="A92:A96"/>
    <mergeCell ref="A97:A100"/>
    <mergeCell ref="A101:A105"/>
    <mergeCell ref="A106:A108"/>
    <mergeCell ref="A109:A110"/>
    <mergeCell ref="A111:A113"/>
    <mergeCell ref="A114:A117"/>
    <mergeCell ref="A118:A119"/>
    <mergeCell ref="A120:A124"/>
    <mergeCell ref="A125:A129"/>
    <mergeCell ref="A130:A133"/>
    <mergeCell ref="A134:A136"/>
    <mergeCell ref="A137:A138"/>
    <mergeCell ref="A139:A143"/>
    <mergeCell ref="A144:A146"/>
    <mergeCell ref="A147:A148"/>
    <mergeCell ref="A149:A153"/>
    <mergeCell ref="A154:A157"/>
    <mergeCell ref="A158:A161"/>
    <mergeCell ref="A162:A165"/>
    <mergeCell ref="A166:A169"/>
    <mergeCell ref="A170:A172"/>
    <mergeCell ref="A173:A177"/>
    <mergeCell ref="A178:A181"/>
    <mergeCell ref="A182:A186"/>
    <mergeCell ref="A187:A191"/>
    <mergeCell ref="A192:A194"/>
    <mergeCell ref="A195:A196"/>
    <mergeCell ref="A197:A198"/>
    <mergeCell ref="A199:A202"/>
    <mergeCell ref="A203:A204"/>
    <mergeCell ref="A205:A207"/>
    <mergeCell ref="A208:A209"/>
    <mergeCell ref="A210:A211"/>
    <mergeCell ref="A212:A216"/>
    <mergeCell ref="A217:A218"/>
    <mergeCell ref="A219:A221"/>
    <mergeCell ref="A222:A224"/>
    <mergeCell ref="A225:A228"/>
    <mergeCell ref="A229:A231"/>
    <mergeCell ref="A232:A233"/>
    <mergeCell ref="A234:A236"/>
    <mergeCell ref="A237:A239"/>
    <mergeCell ref="A240:A242"/>
    <mergeCell ref="A243:A244"/>
    <mergeCell ref="A245:A247"/>
    <mergeCell ref="A248:A249"/>
    <mergeCell ref="A250:A253"/>
    <mergeCell ref="A254:A258"/>
    <mergeCell ref="A259:A260"/>
    <mergeCell ref="A261:A262"/>
    <mergeCell ref="A263:A267"/>
    <mergeCell ref="A268:A270"/>
    <mergeCell ref="A271:A272"/>
    <mergeCell ref="A273:A275"/>
    <mergeCell ref="A276:A277"/>
    <mergeCell ref="A278:A280"/>
    <mergeCell ref="A281:A283"/>
    <mergeCell ref="A284:A285"/>
    <mergeCell ref="A286:A289"/>
    <mergeCell ref="A290:A292"/>
    <mergeCell ref="A293:A294"/>
    <mergeCell ref="A295:A298"/>
    <mergeCell ref="A299:A300"/>
    <mergeCell ref="B4:B7"/>
    <mergeCell ref="B8:B12"/>
    <mergeCell ref="B13:B14"/>
    <mergeCell ref="B15:B17"/>
    <mergeCell ref="B18:B19"/>
    <mergeCell ref="B20:B21"/>
    <mergeCell ref="B22:B27"/>
    <mergeCell ref="B28:B33"/>
    <mergeCell ref="B34:B39"/>
    <mergeCell ref="B40:B42"/>
    <mergeCell ref="B43:B47"/>
    <mergeCell ref="B48:B49"/>
    <mergeCell ref="B50:B52"/>
    <mergeCell ref="B53:B55"/>
    <mergeCell ref="B56:B59"/>
    <mergeCell ref="B60:B64"/>
    <mergeCell ref="B65:B68"/>
    <mergeCell ref="B69:B73"/>
    <mergeCell ref="B74:B76"/>
    <mergeCell ref="B77:B81"/>
    <mergeCell ref="B82:B84"/>
    <mergeCell ref="B85:B91"/>
    <mergeCell ref="B92:B96"/>
    <mergeCell ref="B97:B100"/>
    <mergeCell ref="B101:B105"/>
    <mergeCell ref="B106:B108"/>
    <mergeCell ref="B109:B110"/>
    <mergeCell ref="B111:B113"/>
    <mergeCell ref="B114:B117"/>
    <mergeCell ref="B118:B119"/>
    <mergeCell ref="B120:B124"/>
    <mergeCell ref="B125:B129"/>
    <mergeCell ref="B130:B133"/>
    <mergeCell ref="B134:B136"/>
    <mergeCell ref="B137:B138"/>
    <mergeCell ref="B139:B143"/>
    <mergeCell ref="B144:B146"/>
    <mergeCell ref="B147:B148"/>
    <mergeCell ref="B149:B153"/>
    <mergeCell ref="B154:B157"/>
    <mergeCell ref="B158:B161"/>
    <mergeCell ref="B162:B165"/>
    <mergeCell ref="B166:B169"/>
    <mergeCell ref="B170:B172"/>
    <mergeCell ref="B173:B177"/>
    <mergeCell ref="B178:B181"/>
    <mergeCell ref="B182:B186"/>
    <mergeCell ref="B187:B191"/>
    <mergeCell ref="B192:B194"/>
    <mergeCell ref="B195:B196"/>
    <mergeCell ref="B197:B198"/>
    <mergeCell ref="B199:B202"/>
    <mergeCell ref="B203:B204"/>
    <mergeCell ref="B205:B207"/>
    <mergeCell ref="B208:B209"/>
    <mergeCell ref="B210:B211"/>
    <mergeCell ref="B212:B216"/>
    <mergeCell ref="B217:B218"/>
    <mergeCell ref="B219:B221"/>
    <mergeCell ref="B222:B224"/>
    <mergeCell ref="B225:B228"/>
    <mergeCell ref="B229:B231"/>
    <mergeCell ref="B232:B233"/>
    <mergeCell ref="B234:B236"/>
    <mergeCell ref="B237:B239"/>
    <mergeCell ref="B240:B242"/>
    <mergeCell ref="B243:B244"/>
    <mergeCell ref="B245:B247"/>
    <mergeCell ref="B248:B249"/>
    <mergeCell ref="B250:B253"/>
    <mergeCell ref="B254:B258"/>
    <mergeCell ref="B259:B260"/>
    <mergeCell ref="B261:B262"/>
    <mergeCell ref="B263:B267"/>
    <mergeCell ref="B268:B270"/>
    <mergeCell ref="B271:B272"/>
    <mergeCell ref="B273:B275"/>
    <mergeCell ref="B276:B277"/>
    <mergeCell ref="B278:B280"/>
    <mergeCell ref="B281:B283"/>
    <mergeCell ref="B284:B285"/>
    <mergeCell ref="B286:B289"/>
    <mergeCell ref="B290:B292"/>
    <mergeCell ref="B293:B294"/>
    <mergeCell ref="B295:B298"/>
    <mergeCell ref="B299:B300"/>
    <mergeCell ref="C4:C7"/>
    <mergeCell ref="C8:C12"/>
    <mergeCell ref="C13:C14"/>
    <mergeCell ref="C15:C17"/>
    <mergeCell ref="C18:C19"/>
    <mergeCell ref="C20:C21"/>
    <mergeCell ref="C22:C27"/>
    <mergeCell ref="C28:C33"/>
    <mergeCell ref="C34:C39"/>
    <mergeCell ref="C40:C42"/>
    <mergeCell ref="C43:C47"/>
    <mergeCell ref="C48:C49"/>
    <mergeCell ref="C50:C52"/>
    <mergeCell ref="C53:C55"/>
    <mergeCell ref="C56:C59"/>
    <mergeCell ref="C60:C64"/>
    <mergeCell ref="C65:C68"/>
    <mergeCell ref="C69:C73"/>
    <mergeCell ref="C74:C76"/>
    <mergeCell ref="C77:C81"/>
    <mergeCell ref="C82:C84"/>
    <mergeCell ref="C85:C91"/>
    <mergeCell ref="C92:C96"/>
    <mergeCell ref="C97:C100"/>
    <mergeCell ref="C101:C105"/>
    <mergeCell ref="C106:C108"/>
    <mergeCell ref="C109:C110"/>
    <mergeCell ref="C111:C113"/>
    <mergeCell ref="C114:C117"/>
    <mergeCell ref="C118:C119"/>
    <mergeCell ref="C120:C124"/>
    <mergeCell ref="C125:C129"/>
    <mergeCell ref="C130:C133"/>
    <mergeCell ref="C134:C136"/>
    <mergeCell ref="C137:C138"/>
    <mergeCell ref="C139:C143"/>
    <mergeCell ref="C144:C146"/>
    <mergeCell ref="C147:C148"/>
    <mergeCell ref="C149:C153"/>
    <mergeCell ref="C154:C157"/>
    <mergeCell ref="C158:C161"/>
    <mergeCell ref="C162:C165"/>
    <mergeCell ref="C166:C169"/>
    <mergeCell ref="C170:C172"/>
    <mergeCell ref="C173:C177"/>
    <mergeCell ref="C178:C181"/>
    <mergeCell ref="C182:C186"/>
    <mergeCell ref="C187:C191"/>
    <mergeCell ref="C192:C194"/>
    <mergeCell ref="C195:C196"/>
    <mergeCell ref="C197:C198"/>
    <mergeCell ref="C199:C202"/>
    <mergeCell ref="C203:C204"/>
    <mergeCell ref="C205:C207"/>
    <mergeCell ref="C208:C209"/>
    <mergeCell ref="C210:C211"/>
    <mergeCell ref="C212:C216"/>
    <mergeCell ref="C217:C218"/>
    <mergeCell ref="C219:C221"/>
    <mergeCell ref="C222:C224"/>
    <mergeCell ref="C225:C228"/>
    <mergeCell ref="C229:C231"/>
    <mergeCell ref="C232:C233"/>
    <mergeCell ref="C234:C236"/>
    <mergeCell ref="C237:C239"/>
    <mergeCell ref="C240:C242"/>
    <mergeCell ref="C243:C244"/>
    <mergeCell ref="C245:C247"/>
    <mergeCell ref="C248:C249"/>
    <mergeCell ref="C250:C253"/>
    <mergeCell ref="C254:C258"/>
    <mergeCell ref="C259:C260"/>
    <mergeCell ref="C261:C262"/>
    <mergeCell ref="C263:C267"/>
    <mergeCell ref="C268:C270"/>
    <mergeCell ref="C271:C272"/>
    <mergeCell ref="C273:C275"/>
    <mergeCell ref="C276:C277"/>
    <mergeCell ref="C278:C280"/>
    <mergeCell ref="C281:C283"/>
    <mergeCell ref="C284:C285"/>
    <mergeCell ref="C286:C289"/>
    <mergeCell ref="C290:C292"/>
    <mergeCell ref="C293:C294"/>
    <mergeCell ref="C295:C298"/>
    <mergeCell ref="C299:C300"/>
    <mergeCell ref="D4:D7"/>
    <mergeCell ref="D8:D12"/>
    <mergeCell ref="D13:D14"/>
    <mergeCell ref="D15:D17"/>
    <mergeCell ref="D18:D19"/>
    <mergeCell ref="D20:D21"/>
    <mergeCell ref="D22:D27"/>
    <mergeCell ref="D28:D33"/>
    <mergeCell ref="D34:D39"/>
    <mergeCell ref="D40:D42"/>
    <mergeCell ref="D43:D47"/>
    <mergeCell ref="D48:D49"/>
    <mergeCell ref="D50:D52"/>
    <mergeCell ref="D53:D55"/>
    <mergeCell ref="D56:D59"/>
    <mergeCell ref="D60:D64"/>
    <mergeCell ref="D65:D68"/>
    <mergeCell ref="D69:D73"/>
    <mergeCell ref="D74:D76"/>
    <mergeCell ref="D77:D81"/>
    <mergeCell ref="D82:D84"/>
    <mergeCell ref="D85:D91"/>
    <mergeCell ref="D92:D96"/>
    <mergeCell ref="D97:D100"/>
    <mergeCell ref="D101:D105"/>
    <mergeCell ref="D106:D108"/>
    <mergeCell ref="D109:D110"/>
    <mergeCell ref="D111:D113"/>
    <mergeCell ref="D114:D117"/>
    <mergeCell ref="D118:D119"/>
    <mergeCell ref="D120:D124"/>
    <mergeCell ref="D125:D129"/>
    <mergeCell ref="D130:D133"/>
    <mergeCell ref="D134:D136"/>
    <mergeCell ref="D137:D138"/>
    <mergeCell ref="D139:D143"/>
    <mergeCell ref="D144:D146"/>
    <mergeCell ref="D147:D148"/>
    <mergeCell ref="D149:D153"/>
    <mergeCell ref="D154:D157"/>
    <mergeCell ref="D158:D161"/>
    <mergeCell ref="D162:D165"/>
    <mergeCell ref="D166:D169"/>
    <mergeCell ref="D170:D172"/>
    <mergeCell ref="D173:D177"/>
    <mergeCell ref="D178:D181"/>
    <mergeCell ref="D182:D186"/>
    <mergeCell ref="D187:D191"/>
    <mergeCell ref="D192:D194"/>
    <mergeCell ref="D195:D196"/>
    <mergeCell ref="D197:D198"/>
    <mergeCell ref="D199:D202"/>
    <mergeCell ref="D203:D204"/>
    <mergeCell ref="D205:D207"/>
    <mergeCell ref="D208:D209"/>
    <mergeCell ref="D210:D211"/>
    <mergeCell ref="D212:D216"/>
    <mergeCell ref="D217:D218"/>
    <mergeCell ref="D219:D221"/>
    <mergeCell ref="D222:D224"/>
    <mergeCell ref="D225:D228"/>
    <mergeCell ref="D229:D231"/>
    <mergeCell ref="D232:D233"/>
    <mergeCell ref="D234:D236"/>
    <mergeCell ref="D237:D239"/>
    <mergeCell ref="D240:D242"/>
    <mergeCell ref="D243:D244"/>
    <mergeCell ref="D245:D247"/>
    <mergeCell ref="D248:D249"/>
    <mergeCell ref="D250:D253"/>
    <mergeCell ref="D254:D258"/>
    <mergeCell ref="D259:D260"/>
    <mergeCell ref="D261:D262"/>
    <mergeCell ref="D263:D267"/>
    <mergeCell ref="D268:D270"/>
    <mergeCell ref="D271:D272"/>
    <mergeCell ref="D273:D275"/>
    <mergeCell ref="D276:D277"/>
    <mergeCell ref="D278:D280"/>
    <mergeCell ref="D281:D283"/>
    <mergeCell ref="D284:D285"/>
    <mergeCell ref="D286:D289"/>
    <mergeCell ref="D290:D292"/>
    <mergeCell ref="D293:D294"/>
    <mergeCell ref="D295:D298"/>
    <mergeCell ref="D299:D300"/>
    <mergeCell ref="E4:E7"/>
    <mergeCell ref="E8:E12"/>
    <mergeCell ref="E13:E14"/>
    <mergeCell ref="E15:E17"/>
    <mergeCell ref="E18:E19"/>
    <mergeCell ref="E20:E21"/>
    <mergeCell ref="E22:E27"/>
    <mergeCell ref="E28:E33"/>
    <mergeCell ref="E34:E39"/>
    <mergeCell ref="E40:E42"/>
    <mergeCell ref="E43:E47"/>
    <mergeCell ref="E48:E49"/>
    <mergeCell ref="E50:E52"/>
    <mergeCell ref="E53:E55"/>
    <mergeCell ref="E56:E59"/>
    <mergeCell ref="E60:E64"/>
    <mergeCell ref="E65:E68"/>
    <mergeCell ref="E69:E73"/>
    <mergeCell ref="E74:E76"/>
    <mergeCell ref="E77:E81"/>
    <mergeCell ref="E82:E84"/>
    <mergeCell ref="E85:E91"/>
    <mergeCell ref="E92:E96"/>
    <mergeCell ref="E97:E100"/>
    <mergeCell ref="E101:E105"/>
    <mergeCell ref="E106:E108"/>
    <mergeCell ref="E109:E110"/>
    <mergeCell ref="E111:E113"/>
    <mergeCell ref="E114:E117"/>
    <mergeCell ref="E118:E119"/>
    <mergeCell ref="E120:E124"/>
    <mergeCell ref="E125:E129"/>
    <mergeCell ref="E130:E133"/>
    <mergeCell ref="E134:E136"/>
    <mergeCell ref="E137:E138"/>
    <mergeCell ref="E139:E143"/>
    <mergeCell ref="E144:E146"/>
    <mergeCell ref="E147:E148"/>
    <mergeCell ref="E149:E153"/>
    <mergeCell ref="E154:E157"/>
    <mergeCell ref="E158:E161"/>
    <mergeCell ref="E162:E165"/>
    <mergeCell ref="E166:E169"/>
    <mergeCell ref="E170:E172"/>
    <mergeCell ref="E173:E177"/>
    <mergeCell ref="E178:E181"/>
    <mergeCell ref="E182:E186"/>
    <mergeCell ref="E187:E191"/>
    <mergeCell ref="E192:E194"/>
    <mergeCell ref="E195:E196"/>
    <mergeCell ref="E197:E198"/>
    <mergeCell ref="E199:E202"/>
    <mergeCell ref="E203:E204"/>
    <mergeCell ref="E205:E207"/>
    <mergeCell ref="E208:E209"/>
    <mergeCell ref="E210:E211"/>
    <mergeCell ref="E212:E216"/>
    <mergeCell ref="E217:E218"/>
    <mergeCell ref="E219:E221"/>
    <mergeCell ref="E222:E224"/>
    <mergeCell ref="E225:E228"/>
    <mergeCell ref="E229:E231"/>
    <mergeCell ref="E232:E233"/>
    <mergeCell ref="E234:E236"/>
    <mergeCell ref="E237:E239"/>
    <mergeCell ref="E240:E242"/>
    <mergeCell ref="E243:E244"/>
    <mergeCell ref="E245:E247"/>
    <mergeCell ref="E248:E249"/>
    <mergeCell ref="E250:E253"/>
    <mergeCell ref="E254:E258"/>
    <mergeCell ref="E259:E260"/>
    <mergeCell ref="E261:E262"/>
    <mergeCell ref="E263:E267"/>
    <mergeCell ref="E268:E270"/>
    <mergeCell ref="E271:E272"/>
    <mergeCell ref="E273:E275"/>
    <mergeCell ref="E276:E277"/>
    <mergeCell ref="E278:E280"/>
    <mergeCell ref="E281:E283"/>
    <mergeCell ref="E284:E285"/>
    <mergeCell ref="E286:E289"/>
    <mergeCell ref="E290:E292"/>
    <mergeCell ref="E293:E294"/>
    <mergeCell ref="E295:E298"/>
    <mergeCell ref="E299:E300"/>
    <mergeCell ref="F4:F7"/>
    <mergeCell ref="F8:F12"/>
    <mergeCell ref="F13:F14"/>
    <mergeCell ref="F15:F17"/>
    <mergeCell ref="F18:F19"/>
    <mergeCell ref="F20:F21"/>
    <mergeCell ref="F22:F27"/>
    <mergeCell ref="F28:F33"/>
    <mergeCell ref="F34:F39"/>
    <mergeCell ref="F40:F42"/>
    <mergeCell ref="F43:F47"/>
    <mergeCell ref="F48:F49"/>
    <mergeCell ref="F50:F52"/>
    <mergeCell ref="F53:F55"/>
    <mergeCell ref="F56:F59"/>
    <mergeCell ref="F60:F64"/>
    <mergeCell ref="F65:F68"/>
    <mergeCell ref="F69:F73"/>
    <mergeCell ref="F74:F76"/>
    <mergeCell ref="F77:F81"/>
    <mergeCell ref="F82:F84"/>
    <mergeCell ref="F85:F91"/>
    <mergeCell ref="F92:F96"/>
    <mergeCell ref="F97:F100"/>
    <mergeCell ref="F101:F105"/>
    <mergeCell ref="F106:F108"/>
    <mergeCell ref="F109:F110"/>
    <mergeCell ref="F111:F113"/>
    <mergeCell ref="F114:F117"/>
    <mergeCell ref="F118:F119"/>
    <mergeCell ref="F120:F124"/>
    <mergeCell ref="F125:F129"/>
    <mergeCell ref="F130:F133"/>
    <mergeCell ref="F134:F136"/>
    <mergeCell ref="F137:F138"/>
    <mergeCell ref="F139:F143"/>
    <mergeCell ref="F144:F146"/>
    <mergeCell ref="F147:F148"/>
    <mergeCell ref="F149:F153"/>
    <mergeCell ref="F154:F157"/>
    <mergeCell ref="F158:F161"/>
    <mergeCell ref="F162:F165"/>
    <mergeCell ref="F166:F169"/>
    <mergeCell ref="F170:F172"/>
    <mergeCell ref="F173:F177"/>
    <mergeCell ref="F178:F181"/>
    <mergeCell ref="F182:F186"/>
    <mergeCell ref="F187:F191"/>
    <mergeCell ref="F192:F194"/>
    <mergeCell ref="F195:F196"/>
    <mergeCell ref="F197:F198"/>
    <mergeCell ref="F199:F202"/>
    <mergeCell ref="F203:F204"/>
    <mergeCell ref="F205:F207"/>
    <mergeCell ref="F208:F209"/>
    <mergeCell ref="F210:F211"/>
    <mergeCell ref="F212:F216"/>
    <mergeCell ref="F217:F218"/>
    <mergeCell ref="F219:F221"/>
    <mergeCell ref="F222:F224"/>
    <mergeCell ref="F225:F228"/>
    <mergeCell ref="F229:F231"/>
    <mergeCell ref="F232:F233"/>
    <mergeCell ref="F234:F236"/>
    <mergeCell ref="F237:F239"/>
    <mergeCell ref="F240:F242"/>
    <mergeCell ref="F243:F244"/>
    <mergeCell ref="F245:F247"/>
    <mergeCell ref="F248:F249"/>
    <mergeCell ref="F250:F253"/>
    <mergeCell ref="F254:F258"/>
    <mergeCell ref="F259:F260"/>
    <mergeCell ref="F261:F262"/>
    <mergeCell ref="F263:F267"/>
    <mergeCell ref="F268:F270"/>
    <mergeCell ref="F271:F272"/>
    <mergeCell ref="F273:F275"/>
    <mergeCell ref="F276:F277"/>
    <mergeCell ref="F278:F280"/>
    <mergeCell ref="F281:F283"/>
    <mergeCell ref="F284:F285"/>
    <mergeCell ref="F286:F289"/>
    <mergeCell ref="F290:F292"/>
    <mergeCell ref="F293:F294"/>
    <mergeCell ref="F295:F298"/>
    <mergeCell ref="F299:F300"/>
    <mergeCell ref="G4:G7"/>
    <mergeCell ref="G8:G12"/>
    <mergeCell ref="G13:G14"/>
    <mergeCell ref="G15:G17"/>
    <mergeCell ref="G18:G19"/>
    <mergeCell ref="G20:G21"/>
    <mergeCell ref="G22:G27"/>
    <mergeCell ref="G28:G33"/>
    <mergeCell ref="G34:G39"/>
    <mergeCell ref="G40:G42"/>
    <mergeCell ref="G43:G47"/>
    <mergeCell ref="G48:G49"/>
    <mergeCell ref="G50:G52"/>
    <mergeCell ref="G53:G55"/>
    <mergeCell ref="G56:G59"/>
    <mergeCell ref="G60:G64"/>
    <mergeCell ref="G65:G68"/>
    <mergeCell ref="G69:G73"/>
    <mergeCell ref="G74:G76"/>
    <mergeCell ref="G77:G81"/>
    <mergeCell ref="G82:G84"/>
    <mergeCell ref="G85:G91"/>
    <mergeCell ref="G92:G96"/>
    <mergeCell ref="G97:G100"/>
    <mergeCell ref="G101:G105"/>
    <mergeCell ref="G106:G108"/>
    <mergeCell ref="G109:G110"/>
    <mergeCell ref="G111:G113"/>
    <mergeCell ref="G114:G117"/>
    <mergeCell ref="G118:G119"/>
    <mergeCell ref="G120:G124"/>
    <mergeCell ref="G125:G129"/>
    <mergeCell ref="G130:G133"/>
    <mergeCell ref="G134:G136"/>
    <mergeCell ref="G137:G138"/>
    <mergeCell ref="G139:G143"/>
    <mergeCell ref="G144:G146"/>
    <mergeCell ref="G147:G148"/>
    <mergeCell ref="G149:G153"/>
    <mergeCell ref="G154:G157"/>
    <mergeCell ref="G158:G161"/>
    <mergeCell ref="G162:G165"/>
    <mergeCell ref="G166:G169"/>
    <mergeCell ref="G170:G172"/>
    <mergeCell ref="G173:G177"/>
    <mergeCell ref="G178:G181"/>
    <mergeCell ref="G182:G186"/>
    <mergeCell ref="G187:G191"/>
    <mergeCell ref="G192:G194"/>
    <mergeCell ref="G195:G196"/>
    <mergeCell ref="G197:G198"/>
    <mergeCell ref="G199:G202"/>
    <mergeCell ref="G203:G204"/>
    <mergeCell ref="G205:G207"/>
    <mergeCell ref="G208:G209"/>
    <mergeCell ref="G210:G211"/>
    <mergeCell ref="G212:G216"/>
    <mergeCell ref="G217:G218"/>
    <mergeCell ref="G219:G221"/>
    <mergeCell ref="G222:G224"/>
    <mergeCell ref="G225:G228"/>
    <mergeCell ref="G229:G231"/>
    <mergeCell ref="G232:G233"/>
    <mergeCell ref="G234:G236"/>
    <mergeCell ref="G237:G239"/>
    <mergeCell ref="G240:G242"/>
    <mergeCell ref="G243:G244"/>
    <mergeCell ref="G245:G247"/>
    <mergeCell ref="G248:G249"/>
    <mergeCell ref="G250:G253"/>
    <mergeCell ref="G254:G258"/>
    <mergeCell ref="G259:G260"/>
    <mergeCell ref="G261:G262"/>
    <mergeCell ref="G263:G267"/>
    <mergeCell ref="G268:G270"/>
    <mergeCell ref="G271:G272"/>
    <mergeCell ref="G273:G275"/>
    <mergeCell ref="G276:G277"/>
    <mergeCell ref="G278:G280"/>
    <mergeCell ref="G281:G283"/>
    <mergeCell ref="G284:G285"/>
    <mergeCell ref="G286:G289"/>
    <mergeCell ref="G290:G292"/>
    <mergeCell ref="G293:G294"/>
    <mergeCell ref="G295:G298"/>
    <mergeCell ref="G299:G300"/>
  </mergeCells>
  <pageMargins left="0.511805555555556" right="0.432638888888889" top="0.393055555555556" bottom="0.511805555555556" header="0.196527777777778"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省地方税务局</Company>
  <Application>Microsoft Excel</Application>
  <HeadingPairs>
    <vt:vector size="2" baseType="variant">
      <vt:variant>
        <vt:lpstr>工作表</vt:lpstr>
      </vt:variant>
      <vt:variant>
        <vt:i4>1</vt:i4>
      </vt:variant>
    </vt:vector>
  </HeadingPairs>
  <TitlesOfParts>
    <vt:vector size="1" baseType="lpstr">
      <vt:lpstr>正常户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陈浩</dc:creator>
  <cp:lastModifiedBy>丁蕾</cp:lastModifiedBy>
  <dcterms:created xsi:type="dcterms:W3CDTF">2021-04-23T08:57:00Z</dcterms:created>
  <dcterms:modified xsi:type="dcterms:W3CDTF">2024-04-30T08:03:49Z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