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<sst xmlns="http://schemas.openxmlformats.org/spreadsheetml/2006/main" count="414" uniqueCount="236">
  <si>
    <t>附件</t>
  </si>
  <si>
    <t>2024年第一季度（正常户）单位纳税人欠缴税款情况表</t>
  </si>
  <si>
    <t>单位：元</t>
  </si>
  <si>
    <t>序号</t>
  </si>
  <si>
    <t>纳税人识别号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</si>
  <si>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</si>
  <si>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</si>
  <si>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</si>
  <si>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</si>
  <si>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</si>
  <si>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</si>
  <si>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</si>
  <si>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</si>
  <si>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备注</t>
  </si>
  <si>
    <t>91440224075091138X</t>
  </si>
  <si>
    <t>韶关浩蓝环保科技有限公司</t>
  </si>
  <si>
    <t>申林</t>
  </si>
  <si>
    <t>居民身份证</t>
  </si>
  <si>
    <t>120109********0546</t>
  </si>
  <si>
    <t>仁化县有色金属循环经济产业基地</t>
  </si>
  <si>
    <t>企业所得税</t>
  </si>
  <si>
    <t>小计</t>
  </si>
  <si>
    <t>91440224MA4UW5640N</t>
  </si>
  <si>
    <t>仁化县锦宏置业有限公司</t>
  </si>
  <si>
    <t>黄超</t>
  </si>
  <si>
    <t>430124********4979</t>
  </si>
  <si>
    <t>仁化县丹霞大道（原林业车队）</t>
  </si>
  <si>
    <t>城市维护建设税</t>
  </si>
  <si>
    <t>城镇土地使用税</t>
  </si>
  <si>
    <t>土地增值税</t>
  </si>
  <si>
    <t>印花税</t>
  </si>
  <si>
    <t>增值税</t>
  </si>
  <si>
    <t>914402246615313860</t>
  </si>
  <si>
    <t>仁化县超鹰水泥有限公司</t>
  </si>
  <si>
    <t>曾光明</t>
  </si>
  <si>
    <t>440223********2714</t>
  </si>
  <si>
    <t>仁化县石塘镇水沥村果背园</t>
  </si>
  <si>
    <t>91440224762923370Y</t>
  </si>
  <si>
    <t>仁化县美之居物业投资有限公司</t>
  </si>
  <si>
    <t>萧志标</t>
  </si>
  <si>
    <t>442527********1876</t>
  </si>
  <si>
    <t>仁化县丹霞开发区山金霞小区A面</t>
  </si>
  <si>
    <t>房产税</t>
  </si>
  <si>
    <t>91440224MA4UM6DX09</t>
  </si>
  <si>
    <t>仁化县华粤煤矸石电力有限公司</t>
  </si>
  <si>
    <t>周俭华</t>
  </si>
  <si>
    <t>440601********1815</t>
  </si>
  <si>
    <t>仁化县董塘镇河富村鸭子迳</t>
  </si>
  <si>
    <t>91440224061450574M</t>
  </si>
  <si>
    <t>仁化县和佳商贸有限公司</t>
  </si>
  <si>
    <t>何运坚</t>
  </si>
  <si>
    <t>440224********2256</t>
  </si>
  <si>
    <t>仁化县建设路23号福临雅苑2栋首层3号铺</t>
  </si>
  <si>
    <t>91440224323254814E</t>
  </si>
  <si>
    <t>仁化县董塘镇香山家园污水处理有限公司</t>
  </si>
  <si>
    <t>李远金</t>
  </si>
  <si>
    <t>440222********0031</t>
  </si>
  <si>
    <t>仁化县董塘镇政府安全办公大楼203房</t>
  </si>
  <si>
    <t>91440224564582341H</t>
  </si>
  <si>
    <t>仁化县鑫农农特产品有限公司</t>
  </si>
  <si>
    <t>陈锋</t>
  </si>
  <si>
    <t>440222********0036</t>
  </si>
  <si>
    <t>仁化县周田镇韶仁路（养路所旁边）</t>
  </si>
  <si>
    <t>91440224075134011A</t>
  </si>
  <si>
    <t>仁化县康溪长发建材有限公司</t>
  </si>
  <si>
    <t>陈学施</t>
  </si>
  <si>
    <t>350126********1412</t>
  </si>
  <si>
    <t>仁化县丹霞街道办康溪村委会一组三角坑</t>
  </si>
  <si>
    <t>91440224582984985L</t>
  </si>
  <si>
    <t>韶关凯鸿纳米材料有限公司</t>
  </si>
  <si>
    <t>梁鹤贤</t>
  </si>
  <si>
    <t>440224********2851</t>
  </si>
  <si>
    <t>91440224MA4UR66A5C</t>
  </si>
  <si>
    <t>仁化县大和建材有限公司</t>
  </si>
  <si>
    <t>林细娣</t>
  </si>
  <si>
    <t>440224********0284</t>
  </si>
  <si>
    <t>仁化县建设路23号富临雅苑B幢702号房</t>
  </si>
  <si>
    <t>91440224696435263E</t>
  </si>
  <si>
    <t>仁化县雅苑房地产开发有限公司</t>
  </si>
  <si>
    <t>朱光展</t>
  </si>
  <si>
    <t>441822********7439</t>
  </si>
  <si>
    <t>仁化县建设路38号雅苑新城商住综合楼第一层68号</t>
  </si>
  <si>
    <t>91440224MABR214M0W</t>
  </si>
  <si>
    <t>仁化县创乐水上乐园设备有限公司</t>
  </si>
  <si>
    <t>石裕华</t>
  </si>
  <si>
    <t>441425********2490</t>
  </si>
  <si>
    <t>韶关市仁化县大岭工业园裕兴金属有限公司A、B、C幢</t>
  </si>
  <si>
    <t>91440224MA56MMP6XG</t>
  </si>
  <si>
    <t>仁化县东森建材有限公司</t>
  </si>
  <si>
    <t>王树英</t>
  </si>
  <si>
    <t>440232********3620</t>
  </si>
  <si>
    <t>韶关市仁化县大桥镇亲联村乱石坳村证字仁化第0900026848号（原亲联村委选矿厂旧厂房）</t>
  </si>
  <si>
    <t>91440224062159201K</t>
  </si>
  <si>
    <t>仁化县宝塔达阳加油站有限公司</t>
  </si>
  <si>
    <t>李永忠</t>
  </si>
  <si>
    <t>522502********0877</t>
  </si>
  <si>
    <t>仁化县董塘镇河富村上河塘</t>
  </si>
  <si>
    <t>91440224792917799Y</t>
  </si>
  <si>
    <t>广东银海有色金属渣业集团有限公司</t>
  </si>
  <si>
    <t>吴壮海</t>
  </si>
  <si>
    <t>440522********521X</t>
  </si>
  <si>
    <t>仁化县丹霞街道群乐村</t>
  </si>
  <si>
    <t>个人所得税</t>
  </si>
  <si>
    <t>91440224568235312H</t>
  </si>
  <si>
    <t>仁化县众兴新型建材厂</t>
  </si>
  <si>
    <t>陈玉俤</t>
  </si>
  <si>
    <t>350126********1417</t>
  </si>
  <si>
    <t>仁化县丹霞街道办康溪村</t>
  </si>
  <si>
    <t>91440224050729588C</t>
  </si>
  <si>
    <t>仁化县格顶闽富达墙材有限公司</t>
  </si>
  <si>
    <t>黄国威</t>
  </si>
  <si>
    <t>350182********1510</t>
  </si>
  <si>
    <t>仁化县董塘镇格顶煤矿</t>
  </si>
  <si>
    <t>91440224MA51FU4KX2</t>
  </si>
  <si>
    <t>仁化县兴家置业有限公司</t>
  </si>
  <si>
    <t>邹茂连</t>
  </si>
  <si>
    <t>440224********0024</t>
  </si>
  <si>
    <t>仁化县丹霞大道27号银海花园二期商住综合楼E2幢首层1号房</t>
  </si>
  <si>
    <t>91440224590099337X</t>
  </si>
  <si>
    <t>韶关正信物流有限公司</t>
  </si>
  <si>
    <t>高虎</t>
  </si>
  <si>
    <t>622901********0532</t>
  </si>
  <si>
    <t>韶关市仁化县周田镇中心街区8号</t>
  </si>
  <si>
    <t>91440224MA53CXQ50P</t>
  </si>
  <si>
    <t>韶关盛霞建设工程有限公司</t>
  </si>
  <si>
    <t>张金凤</t>
  </si>
  <si>
    <t>440221********4023</t>
  </si>
  <si>
    <t>仁化县丹霞街道黄屋村委会黄屋村小组56-2</t>
  </si>
  <si>
    <t>91440224557314648U</t>
  </si>
  <si>
    <t>仁化县华晟置业有限公司</t>
  </si>
  <si>
    <t>91440200727085105F</t>
  </si>
  <si>
    <t>仁化县悦强竹木制品有限公司</t>
  </si>
  <si>
    <t>余祥富</t>
  </si>
  <si>
    <t>430682********0019</t>
  </si>
  <si>
    <t>广东省韶关市仁化县桂花村</t>
  </si>
  <si>
    <t>91440224MA5388LX8U</t>
  </si>
  <si>
    <t>广东起晟建筑工程有限公司</t>
  </si>
  <si>
    <t>冯贵起</t>
  </si>
  <si>
    <t>440224********2892</t>
  </si>
  <si>
    <t>仁化县东风外街111号（仅做办公场所）</t>
  </si>
  <si>
    <t>91440224MA55FH666T</t>
  </si>
  <si>
    <t>韶关市亿普达机电设备有限公司</t>
  </si>
  <si>
    <t>郭磊琳</t>
  </si>
  <si>
    <t>440204********6423</t>
  </si>
  <si>
    <t>广东省韶关市仁化县丹霞街道中心村东风小组13号二楼</t>
  </si>
  <si>
    <t>91440224668200299R</t>
  </si>
  <si>
    <t>仁化县丹霞假日山庄有限公司</t>
  </si>
  <si>
    <t>陈晓雯</t>
  </si>
  <si>
    <t>440321********5326</t>
  </si>
  <si>
    <t>仁化县金霞小区霞兴南路18号</t>
  </si>
  <si>
    <t>9144022474995165XP</t>
  </si>
  <si>
    <t>仁化县利昌木业有限公司</t>
  </si>
  <si>
    <t>工业园内49</t>
  </si>
  <si>
    <t>914402243981622609</t>
  </si>
  <si>
    <t>东莞市建设监理有限公司仁化分公司</t>
  </si>
  <si>
    <t>曾凡卫</t>
  </si>
  <si>
    <t>440224********0470</t>
  </si>
  <si>
    <t>仁化县城锦水路1号丹霞新城肉菜市场40号商铺</t>
  </si>
  <si>
    <t>91440224MA53PCJD5P</t>
  </si>
  <si>
    <t>深圳市兴东源建筑工程有限公司仁化分公司</t>
  </si>
  <si>
    <t>卢剑锋</t>
  </si>
  <si>
    <t>452123********5515</t>
  </si>
  <si>
    <t>仁化县丹霞街道岭田村大岭第三村小三组华利客栈一层</t>
  </si>
  <si>
    <t>91440224MA5472T75D</t>
  </si>
  <si>
    <t>仁化卓邦新型材料有限公司</t>
  </si>
  <si>
    <t>林华清</t>
  </si>
  <si>
    <t>440202********6911</t>
  </si>
  <si>
    <t>广东省韶关市仁化县产业转移工业园富仁商务中心三楼</t>
  </si>
  <si>
    <t>91440224MA558CRB9T</t>
  </si>
  <si>
    <t>仁化县敏建建材有限公司</t>
  </si>
  <si>
    <t>李海建</t>
  </si>
  <si>
    <t>440224********0293</t>
  </si>
  <si>
    <t>韶关市仁化县丹霞街道城南村长坝组丹霞大道旁房屋（土地使用证书：仁集用 2006 字第010505100号）</t>
  </si>
  <si>
    <t>91440200661519440G</t>
  </si>
  <si>
    <t>仁化县智能木业有限公司</t>
  </si>
  <si>
    <t>郑楚伟</t>
  </si>
  <si>
    <t>H08158********</t>
  </si>
  <si>
    <t>仁化县大岭工业区董塘方向路边</t>
  </si>
  <si>
    <t>91440224MACB81KR30</t>
  </si>
  <si>
    <t>仁化县广联物流有限公司</t>
  </si>
  <si>
    <t>陈文华</t>
  </si>
  <si>
    <t>440224********1015</t>
  </si>
  <si>
    <t>韶关市仁化县建设路140号</t>
  </si>
  <si>
    <t>91440224MA54G9D63L</t>
  </si>
  <si>
    <t>韶关绿仁农业科技服务有限公司</t>
  </si>
  <si>
    <t>谭日旺</t>
  </si>
  <si>
    <t>440224********1792</t>
  </si>
  <si>
    <t>韶关市仁化县仁化镇狮井村下园组75号</t>
  </si>
  <si>
    <t>91440224564587628A</t>
  </si>
  <si>
    <t>仁化县锦城汽车贸易商行</t>
  </si>
  <si>
    <t>刘锦祥</t>
  </si>
  <si>
    <t>440224********0016</t>
  </si>
  <si>
    <t>仁化县丹霞大道苗圃场左侧</t>
  </si>
  <si>
    <t>91440224MACBGG632N</t>
  </si>
  <si>
    <t>韶关市力信贸易有限公司</t>
  </si>
  <si>
    <t>张雪军</t>
  </si>
  <si>
    <t>430281********419X</t>
  </si>
  <si>
    <t>仁化县建设路234号装饰材料城综合楼三号楼3层301-304号商铺（集群注册）</t>
  </si>
  <si>
    <t>91440224MA4W7RQY94</t>
  </si>
  <si>
    <t>仁化县东罗林场</t>
  </si>
  <si>
    <t>朱志权</t>
  </si>
  <si>
    <t>431026********0011</t>
  </si>
  <si>
    <t>仁化县城口镇东罗村烧炭湾林场</t>
  </si>
  <si>
    <t>9144022471238628XE</t>
  </si>
  <si>
    <t>仁化县锦城进口汽车维修中心</t>
  </si>
  <si>
    <t>仁化县丹霞大道苗圃场路北侧</t>
  </si>
  <si>
    <t>91440224MAC1W737XF</t>
  </si>
  <si>
    <t>韶关锦好农业科技发展有限公司</t>
  </si>
  <si>
    <t>张翠珍</t>
  </si>
  <si>
    <t>440281********0024</t>
  </si>
  <si>
    <t>韶关市仁化县丹霞黄屋村大方坪三楼303号（不动产权第0007011号）</t>
  </si>
  <si>
    <t>91440224MAD6PAPY7N</t>
  </si>
  <si>
    <t>广东百步民宿有限公司</t>
  </si>
  <si>
    <t>蔡绍勤</t>
  </si>
  <si>
    <t>440524********3921</t>
  </si>
  <si>
    <t>仁化县丹霞街道夏富村三组（粤2022仁化不动产权第0001237号）</t>
  </si>
  <si>
    <t>91440224MACQLUK22F</t>
  </si>
  <si>
    <t>广东靖涛建筑劳务有限公司</t>
  </si>
  <si>
    <t>谢刚涛</t>
  </si>
  <si>
    <t>440224********0472</t>
  </si>
  <si>
    <t>韶关市仁化县董塘镇董联村塔二组16号（仅限作为办公室使用）(住改商）</t>
  </si>
  <si>
    <t>91440224663353755M</t>
  </si>
  <si>
    <t>韶关市盈锦置业有限公司</t>
  </si>
  <si>
    <t>朱忠民</t>
  </si>
  <si>
    <t>440232********0512</t>
  </si>
  <si>
    <t>仁化县建设路35号</t>
  </si>
  <si>
    <t>914402243250756923</t>
  </si>
  <si>
    <t>仁化县瑞业农业科技有限公司</t>
  </si>
  <si>
    <t>申再华</t>
  </si>
  <si>
    <t>430521********6136</t>
  </si>
  <si>
    <t>仁化县大桥镇鸿桥大道29号</t>
  </si>
  <si>
    <t>91440224MAC1ABRP0L</t>
  </si>
  <si>
    <t>韶关市哲义建设有限公司</t>
  </si>
  <si>
    <t>谭桂香</t>
  </si>
  <si>
    <t>440224********2260</t>
  </si>
  <si>
    <t>韶关市仁化县城锦水路3号丹霞新城沁海园16幢508号房（住改商）（仅作为办公室使用）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</si>
</sst>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right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vertical="center"/>
    </xf>
    <xf numFmtId="176" fontId="24" fillId="0" borderId="9" xfId="0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tabSelected="1" zoomScaleSheetLayoutView="100" workbookViewId="0" topLeftCell="A1">
      <selection activeCell="L17" sqref="L17"/>
    </sheetView>
  </sheetViews>
  <sheetFormatPr defaultColWidth="9.00390625" defaultRowHeight="14.25" outlineLevelRow="2"/>
  <cols>
    <col min="1" max="1" width="6.00390625" style="1" customWidth="1"/>
    <col min="2" max="2" width="23.50390625" style="1" customWidth="1"/>
    <col min="3" max="3" width="27.125" style="1" customWidth="1"/>
    <col min="4" max="5" width="18.375" style="1" customWidth="1"/>
    <col min="6" max="6" width="21.125" style="1" customWidth="1"/>
    <col min="7" max="7" width="33.375" style="1" customWidth="1"/>
    <col min="8" max="8" width="17.00390625" style="1" customWidth="1"/>
    <col min="9" max="9" width="17.75390625" style="3" customWidth="1"/>
    <col min="10" max="10" width="12.50390625" style="1" customWidth="1"/>
    <col min="11" max="11" width="9.00390625" style="1" customWidth="1"/>
    <col min="12" max="12" width="14.125" style="1" customWidth="1"/>
    <col min="13" max="13" width="13.50390625" style="1" customWidth="1"/>
    <col min="14" max="15" width="10.375" style="1" bestFit="1" customWidth="1"/>
    <col min="16" max="16384" width="9.00390625" style="1" customWidth="1"/>
  </cols>
  <sheetData>
    <row r="1" ht="18.75">
      <c r="A1" s="4" t="s">
        <v>0</v>
      </c>
    </row>
    <row r="2" spans="1:10" s="1" customFormat="1" ht="25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13.5">
      <c r="I3" s="3" t="s">
        <v>2</v>
      </c>
    </row>
    <row r="4" spans="1:11" s="2" customFormat="1" ht="56.25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5" t="s">
        <v>11</v>
      </c>
      <c r="J4" s="8" t="s">
        <v>12</v>
      </c>
      <c r="K4" s="7" t="s">
        <v>13</v>
      </c>
    </row>
    <row r="5" spans="1:11" s="1" customFormat="1" ht="13.5" outlineLevel="2">
      <c r="A5" s="9">
        <v>1</v>
      </c>
      <c r="B5" s="9" t="s">
        <v>14</v>
      </c>
      <c r="C5" s="10" t="s">
        <v>15</v>
      </c>
      <c r="D5" s="9" t="s">
        <v>16</v>
      </c>
      <c r="E5" s="9" t="s">
        <v>17</v>
      </c>
      <c r="F5" s="9" t="s">
        <v>18</v>
      </c>
      <c r="G5" s="10" t="s">
        <v>19</v>
      </c>
      <c r="H5" s="11" t="s">
        <v>20</v>
      </c>
      <c r="I5" s="16">
        <v>1732354.94</v>
      </c>
      <c r="J5" s="16"/>
      <c r="K5" s="17"/>
    </row>
    <row r="6" spans="1:11" s="1" customFormat="1" ht="13.5" outlineLevel="2">
      <c r="A6" s="12"/>
      <c r="B6" s="12"/>
      <c r="C6" s="13"/>
      <c r="D6" s="12"/>
      <c r="E6" s="12"/>
      <c r="F6" s="12"/>
      <c r="G6" s="13"/>
      <c r="H6" s="14" t="s">
        <v>21</v>
      </c>
      <c r="I6" s="18">
        <v>1732354.94</v>
      </c>
      <c r="J6" s="18"/>
      <c r="K6" s="19"/>
    </row>
    <row r="7" spans="1:11" s="1" customFormat="1" ht="13.5" outlineLevel="2">
      <c r="A7" s="12">
        <v>2</v>
      </c>
      <c r="B7" s="12" t="s">
        <v>22</v>
      </c>
      <c r="C7" s="13" t="s">
        <v>23</v>
      </c>
      <c r="D7" s="12" t="s">
        <v>24</v>
      </c>
      <c r="E7" s="12" t="s">
        <v>17</v>
      </c>
      <c r="F7" s="12" t="s">
        <v>25</v>
      </c>
      <c r="G7" s="13" t="s">
        <v>26</v>
      </c>
      <c r="H7" s="14" t="s">
        <v>27</v>
      </c>
      <c r="I7" s="18">
        <v>20089.55</v>
      </c>
      <c r="J7" s="18"/>
      <c r="K7" s="19"/>
    </row>
    <row r="8" spans="1:11" s="1" customFormat="1" ht="13.5" outlineLevel="2">
      <c r="A8" s="12"/>
      <c r="B8" s="12"/>
      <c r="C8" s="13"/>
      <c r="D8" s="12"/>
      <c r="E8" s="12"/>
      <c r="F8" s="12"/>
      <c r="G8" s="13"/>
      <c r="H8" s="14" t="s">
        <v>28</v>
      </c>
      <c r="I8" s="18">
        <v>4937.46</v>
      </c>
      <c r="J8" s="18"/>
      <c r="K8" s="19"/>
    </row>
    <row r="9" spans="1:11" s="1" customFormat="1" ht="13.5" outlineLevel="2">
      <c r="A9" s="12"/>
      <c r="B9" s="12"/>
      <c r="C9" s="13"/>
      <c r="D9" s="12"/>
      <c r="E9" s="12"/>
      <c r="F9" s="12"/>
      <c r="G9" s="13"/>
      <c r="H9" s="14" t="s">
        <v>20</v>
      </c>
      <c r="I9" s="18">
        <v>985843.15</v>
      </c>
      <c r="J9" s="18">
        <v>12005.810000000056</v>
      </c>
      <c r="K9" s="19"/>
    </row>
    <row r="10" spans="1:11" s="1" customFormat="1" ht="13.5" outlineLevel="2">
      <c r="A10" s="12"/>
      <c r="B10" s="12"/>
      <c r="C10" s="13"/>
      <c r="D10" s="12"/>
      <c r="E10" s="12"/>
      <c r="F10" s="12"/>
      <c r="G10" s="13"/>
      <c r="H10" s="14" t="s">
        <v>29</v>
      </c>
      <c r="I10" s="18">
        <v>237354.05</v>
      </c>
      <c r="J10" s="18"/>
      <c r="K10" s="19"/>
    </row>
    <row r="11" spans="1:11" s="1" customFormat="1" ht="13.5" outlineLevel="2">
      <c r="A11" s="12"/>
      <c r="B11" s="12"/>
      <c r="C11" s="13"/>
      <c r="D11" s="12"/>
      <c r="E11" s="12"/>
      <c r="F11" s="12"/>
      <c r="G11" s="13"/>
      <c r="H11" s="14" t="s">
        <v>30</v>
      </c>
      <c r="I11" s="18">
        <v>2127.26</v>
      </c>
      <c r="J11" s="18">
        <v>114.16000000000031</v>
      </c>
      <c r="K11" s="19"/>
    </row>
    <row r="12" spans="1:11" s="1" customFormat="1" ht="13.5" outlineLevel="2">
      <c r="A12" s="12"/>
      <c r="B12" s="12"/>
      <c r="C12" s="13"/>
      <c r="D12" s="12"/>
      <c r="E12" s="12"/>
      <c r="F12" s="12"/>
      <c r="G12" s="13"/>
      <c r="H12" s="14" t="s">
        <v>31</v>
      </c>
      <c r="I12" s="18">
        <v>408213.8</v>
      </c>
      <c r="J12" s="18"/>
      <c r="K12" s="19"/>
    </row>
    <row r="13" spans="1:11" s="1" customFormat="1" ht="13.5" outlineLevel="2">
      <c r="A13" s="12"/>
      <c r="B13" s="12"/>
      <c r="C13" s="13"/>
      <c r="D13" s="12"/>
      <c r="E13" s="12"/>
      <c r="F13" s="12"/>
      <c r="G13" s="13"/>
      <c r="H13" s="14" t="s">
        <v>21</v>
      </c>
      <c r="I13" s="18">
        <v>1658565.27</v>
      </c>
      <c r="J13" s="18">
        <f>J9+J11</f>
        <v>12119.970000000056</v>
      </c>
      <c r="K13" s="19"/>
    </row>
    <row r="14" spans="1:11" s="1" customFormat="1" ht="13.5" outlineLevel="2">
      <c r="A14" s="12">
        <v>3</v>
      </c>
      <c r="B14" s="12" t="s">
        <v>32</v>
      </c>
      <c r="C14" s="13" t="s">
        <v>33</v>
      </c>
      <c r="D14" s="12" t="s">
        <v>34</v>
      </c>
      <c r="E14" s="12" t="s">
        <v>17</v>
      </c>
      <c r="F14" s="12" t="s">
        <v>35</v>
      </c>
      <c r="G14" s="13" t="s">
        <v>36</v>
      </c>
      <c r="H14" s="14" t="s">
        <v>31</v>
      </c>
      <c r="I14" s="18">
        <v>1401558.31</v>
      </c>
      <c r="J14" s="18"/>
      <c r="K14" s="19"/>
    </row>
    <row r="15" spans="1:11" s="1" customFormat="1" ht="13.5" outlineLevel="2">
      <c r="A15" s="12"/>
      <c r="B15" s="12"/>
      <c r="C15" s="13"/>
      <c r="D15" s="12"/>
      <c r="E15" s="12"/>
      <c r="F15" s="12"/>
      <c r="G15" s="13"/>
      <c r="H15" s="14" t="s">
        <v>21</v>
      </c>
      <c r="I15" s="18">
        <v>1401558.31</v>
      </c>
      <c r="J15" s="18"/>
      <c r="K15" s="19"/>
    </row>
    <row r="16" spans="1:11" s="1" customFormat="1" ht="13.5" outlineLevel="2">
      <c r="A16" s="12">
        <v>4</v>
      </c>
      <c r="B16" s="12" t="s">
        <v>37</v>
      </c>
      <c r="C16" s="13" t="s">
        <v>38</v>
      </c>
      <c r="D16" s="12" t="s">
        <v>39</v>
      </c>
      <c r="E16" s="12" t="s">
        <v>17</v>
      </c>
      <c r="F16" s="12" t="s">
        <v>40</v>
      </c>
      <c r="G16" s="13" t="s">
        <v>41</v>
      </c>
      <c r="H16" s="14" t="s">
        <v>28</v>
      </c>
      <c r="I16" s="18">
        <v>451119.75</v>
      </c>
      <c r="J16" s="18"/>
      <c r="K16" s="19"/>
    </row>
    <row r="17" spans="1:11" s="1" customFormat="1" ht="13.5" outlineLevel="2">
      <c r="A17" s="12"/>
      <c r="B17" s="12"/>
      <c r="C17" s="13"/>
      <c r="D17" s="12"/>
      <c r="E17" s="12"/>
      <c r="F17" s="12"/>
      <c r="G17" s="13"/>
      <c r="H17" s="14" t="s">
        <v>42</v>
      </c>
      <c r="I17" s="18">
        <v>744927.23</v>
      </c>
      <c r="J17" s="18"/>
      <c r="K17" s="19"/>
    </row>
    <row r="18" spans="1:11" s="1" customFormat="1" ht="13.5" outlineLevel="2">
      <c r="A18" s="12"/>
      <c r="B18" s="12"/>
      <c r="C18" s="13"/>
      <c r="D18" s="12"/>
      <c r="E18" s="12"/>
      <c r="F18" s="12"/>
      <c r="G18" s="13"/>
      <c r="H18" s="14" t="s">
        <v>21</v>
      </c>
      <c r="I18" s="18">
        <v>1196046.98</v>
      </c>
      <c r="J18" s="18"/>
      <c r="K18" s="19"/>
    </row>
    <row r="19" spans="1:11" s="1" customFormat="1" ht="13.5" outlineLevel="2">
      <c r="A19" s="12">
        <v>5</v>
      </c>
      <c r="B19" s="12" t="s">
        <v>43</v>
      </c>
      <c r="C19" s="13" t="s">
        <v>44</v>
      </c>
      <c r="D19" s="12" t="s">
        <v>45</v>
      </c>
      <c r="E19" s="12" t="s">
        <v>17</v>
      </c>
      <c r="F19" s="12" t="s">
        <v>46</v>
      </c>
      <c r="G19" s="13" t="s">
        <v>47</v>
      </c>
      <c r="H19" s="14" t="s">
        <v>28</v>
      </c>
      <c r="I19" s="18">
        <v>566743.58</v>
      </c>
      <c r="J19" s="18">
        <v>311179.17999999993</v>
      </c>
      <c r="K19" s="19"/>
    </row>
    <row r="20" spans="1:11" s="1" customFormat="1" ht="13.5" outlineLevel="2">
      <c r="A20" s="12"/>
      <c r="B20" s="12"/>
      <c r="C20" s="13"/>
      <c r="D20" s="12"/>
      <c r="E20" s="12"/>
      <c r="F20" s="12"/>
      <c r="G20" s="13"/>
      <c r="H20" s="14" t="s">
        <v>42</v>
      </c>
      <c r="I20" s="18">
        <v>229748.09</v>
      </c>
      <c r="J20" s="18">
        <v>127815.76</v>
      </c>
      <c r="K20" s="19"/>
    </row>
    <row r="21" spans="1:11" s="1" customFormat="1" ht="13.5" outlineLevel="2">
      <c r="A21" s="12"/>
      <c r="B21" s="12"/>
      <c r="C21" s="13"/>
      <c r="D21" s="12"/>
      <c r="E21" s="12"/>
      <c r="F21" s="12"/>
      <c r="G21" s="13"/>
      <c r="H21" s="14" t="s">
        <v>21</v>
      </c>
      <c r="I21" s="18">
        <v>796491.67</v>
      </c>
      <c r="J21" s="18">
        <f>SUM(J19:J20)</f>
        <v>438994.93999999994</v>
      </c>
      <c r="K21" s="19"/>
    </row>
    <row r="22" spans="1:11" s="1" customFormat="1" ht="13.5" outlineLevel="2">
      <c r="A22" s="12">
        <v>6</v>
      </c>
      <c r="B22" s="12" t="s">
        <v>48</v>
      </c>
      <c r="C22" s="13" t="s">
        <v>49</v>
      </c>
      <c r="D22" s="12" t="s">
        <v>50</v>
      </c>
      <c r="E22" s="12" t="s">
        <v>17</v>
      </c>
      <c r="F22" s="12" t="s">
        <v>51</v>
      </c>
      <c r="G22" s="13" t="s">
        <v>52</v>
      </c>
      <c r="H22" s="14" t="s">
        <v>27</v>
      </c>
      <c r="I22" s="18">
        <v>14192.72</v>
      </c>
      <c r="J22" s="18"/>
      <c r="K22" s="19"/>
    </row>
    <row r="23" spans="1:11" s="1" customFormat="1" ht="13.5" outlineLevel="2">
      <c r="A23" s="12"/>
      <c r="B23" s="12"/>
      <c r="C23" s="13"/>
      <c r="D23" s="12"/>
      <c r="E23" s="12"/>
      <c r="F23" s="12"/>
      <c r="G23" s="13"/>
      <c r="H23" s="14" t="s">
        <v>20</v>
      </c>
      <c r="I23" s="18">
        <v>393260.1</v>
      </c>
      <c r="J23" s="18"/>
      <c r="K23" s="19"/>
    </row>
    <row r="24" spans="1:11" s="1" customFormat="1" ht="13.5" outlineLevel="2">
      <c r="A24" s="12"/>
      <c r="B24" s="12"/>
      <c r="C24" s="13"/>
      <c r="D24" s="12"/>
      <c r="E24" s="12"/>
      <c r="F24" s="12"/>
      <c r="G24" s="13"/>
      <c r="H24" s="14" t="s">
        <v>30</v>
      </c>
      <c r="I24" s="18">
        <v>4070.6</v>
      </c>
      <c r="J24" s="18"/>
      <c r="K24" s="19"/>
    </row>
    <row r="25" spans="1:11" s="1" customFormat="1" ht="13.5" outlineLevel="2">
      <c r="A25" s="12"/>
      <c r="B25" s="12"/>
      <c r="C25" s="13"/>
      <c r="D25" s="12"/>
      <c r="E25" s="12"/>
      <c r="F25" s="12"/>
      <c r="G25" s="13"/>
      <c r="H25" s="14" t="s">
        <v>31</v>
      </c>
      <c r="I25" s="18">
        <v>348813.07</v>
      </c>
      <c r="J25" s="18"/>
      <c r="K25" s="19"/>
    </row>
    <row r="26" spans="1:11" s="1" customFormat="1" ht="13.5" outlineLevel="2">
      <c r="A26" s="12"/>
      <c r="B26" s="12"/>
      <c r="C26" s="13"/>
      <c r="D26" s="12"/>
      <c r="E26" s="12"/>
      <c r="F26" s="12"/>
      <c r="G26" s="13"/>
      <c r="H26" s="14" t="s">
        <v>21</v>
      </c>
      <c r="I26" s="18">
        <v>760336.49</v>
      </c>
      <c r="J26" s="18"/>
      <c r="K26" s="19"/>
    </row>
    <row r="27" spans="1:11" s="1" customFormat="1" ht="13.5" outlineLevel="2">
      <c r="A27" s="12">
        <v>7</v>
      </c>
      <c r="B27" s="12" t="s">
        <v>53</v>
      </c>
      <c r="C27" s="13" t="s">
        <v>54</v>
      </c>
      <c r="D27" s="12" t="s">
        <v>55</v>
      </c>
      <c r="E27" s="12" t="s">
        <v>17</v>
      </c>
      <c r="F27" s="12" t="s">
        <v>56</v>
      </c>
      <c r="G27" s="13" t="s">
        <v>57</v>
      </c>
      <c r="H27" s="14" t="s">
        <v>20</v>
      </c>
      <c r="I27" s="18">
        <v>624240.32</v>
      </c>
      <c r="J27" s="18"/>
      <c r="K27" s="19"/>
    </row>
    <row r="28" spans="1:11" s="1" customFormat="1" ht="13.5" outlineLevel="2">
      <c r="A28" s="12"/>
      <c r="B28" s="12"/>
      <c r="C28" s="13"/>
      <c r="D28" s="12"/>
      <c r="E28" s="12"/>
      <c r="F28" s="12"/>
      <c r="G28" s="13"/>
      <c r="H28" s="14" t="s">
        <v>21</v>
      </c>
      <c r="I28" s="18">
        <v>624240.32</v>
      </c>
      <c r="J28" s="18"/>
      <c r="K28" s="19"/>
    </row>
    <row r="29" spans="1:11" s="1" customFormat="1" ht="13.5" outlineLevel="2">
      <c r="A29" s="12">
        <v>8</v>
      </c>
      <c r="B29" s="12" t="s">
        <v>58</v>
      </c>
      <c r="C29" s="13" t="s">
        <v>59</v>
      </c>
      <c r="D29" s="12" t="s">
        <v>60</v>
      </c>
      <c r="E29" s="12" t="s">
        <v>17</v>
      </c>
      <c r="F29" s="12" t="s">
        <v>61</v>
      </c>
      <c r="G29" s="13" t="s">
        <v>62</v>
      </c>
      <c r="H29" s="14" t="s">
        <v>28</v>
      </c>
      <c r="I29" s="18">
        <v>93099.18</v>
      </c>
      <c r="J29" s="18"/>
      <c r="K29" s="19"/>
    </row>
    <row r="30" spans="1:11" s="1" customFormat="1" ht="13.5" outlineLevel="2">
      <c r="A30" s="12"/>
      <c r="B30" s="12"/>
      <c r="C30" s="13"/>
      <c r="D30" s="12"/>
      <c r="E30" s="12"/>
      <c r="F30" s="12"/>
      <c r="G30" s="13"/>
      <c r="H30" s="14" t="s">
        <v>42</v>
      </c>
      <c r="I30" s="18">
        <v>501222.56</v>
      </c>
      <c r="J30" s="18"/>
      <c r="K30" s="19"/>
    </row>
    <row r="31" spans="1:11" s="1" customFormat="1" ht="13.5" outlineLevel="2">
      <c r="A31" s="12"/>
      <c r="B31" s="12"/>
      <c r="C31" s="13"/>
      <c r="D31" s="12"/>
      <c r="E31" s="12"/>
      <c r="F31" s="12"/>
      <c r="G31" s="13"/>
      <c r="H31" s="14" t="s">
        <v>20</v>
      </c>
      <c r="I31" s="18">
        <v>17551.2</v>
      </c>
      <c r="J31" s="18"/>
      <c r="K31" s="19"/>
    </row>
    <row r="32" spans="1:11" s="1" customFormat="1" ht="13.5" outlineLevel="2">
      <c r="A32" s="12"/>
      <c r="B32" s="12"/>
      <c r="C32" s="13"/>
      <c r="D32" s="12"/>
      <c r="E32" s="12"/>
      <c r="F32" s="12"/>
      <c r="G32" s="13"/>
      <c r="H32" s="14" t="s">
        <v>21</v>
      </c>
      <c r="I32" s="18">
        <v>611872.94</v>
      </c>
      <c r="J32" s="18"/>
      <c r="K32" s="19"/>
    </row>
    <row r="33" spans="1:11" s="1" customFormat="1" ht="13.5" outlineLevel="2">
      <c r="A33" s="12">
        <v>9</v>
      </c>
      <c r="B33" s="12" t="s">
        <v>63</v>
      </c>
      <c r="C33" s="13" t="s">
        <v>64</v>
      </c>
      <c r="D33" s="12" t="s">
        <v>65</v>
      </c>
      <c r="E33" s="12" t="s">
        <v>17</v>
      </c>
      <c r="F33" s="12" t="s">
        <v>66</v>
      </c>
      <c r="G33" s="13" t="s">
        <v>67</v>
      </c>
      <c r="H33" s="14" t="s">
        <v>31</v>
      </c>
      <c r="I33" s="18">
        <v>493707.49</v>
      </c>
      <c r="J33" s="18"/>
      <c r="K33" s="19"/>
    </row>
    <row r="34" spans="1:11" s="1" customFormat="1" ht="13.5" outlineLevel="2">
      <c r="A34" s="12"/>
      <c r="B34" s="12"/>
      <c r="C34" s="13"/>
      <c r="D34" s="12"/>
      <c r="E34" s="12"/>
      <c r="F34" s="12"/>
      <c r="G34" s="13"/>
      <c r="H34" s="14" t="s">
        <v>21</v>
      </c>
      <c r="I34" s="18">
        <v>493707.49</v>
      </c>
      <c r="J34" s="18"/>
      <c r="K34" s="19"/>
    </row>
    <row r="35" spans="1:11" s="1" customFormat="1" ht="13.5" outlineLevel="2">
      <c r="A35" s="12">
        <v>10</v>
      </c>
      <c r="B35" s="12" t="s">
        <v>68</v>
      </c>
      <c r="C35" s="13" t="s">
        <v>69</v>
      </c>
      <c r="D35" s="12" t="s">
        <v>70</v>
      </c>
      <c r="E35" s="12" t="s">
        <v>17</v>
      </c>
      <c r="F35" s="12" t="s">
        <v>71</v>
      </c>
      <c r="G35" s="13" t="s">
        <v>19</v>
      </c>
      <c r="H35" s="14" t="s">
        <v>27</v>
      </c>
      <c r="I35" s="18">
        <v>13900.81</v>
      </c>
      <c r="J35" s="18">
        <v>13900.81</v>
      </c>
      <c r="K35" s="19"/>
    </row>
    <row r="36" spans="1:11" s="1" customFormat="1" ht="13.5" outlineLevel="2">
      <c r="A36" s="12"/>
      <c r="B36" s="12"/>
      <c r="C36" s="13"/>
      <c r="D36" s="12"/>
      <c r="E36" s="12"/>
      <c r="F36" s="12"/>
      <c r="G36" s="13"/>
      <c r="H36" s="14" t="s">
        <v>31</v>
      </c>
      <c r="I36" s="18">
        <v>278016.35</v>
      </c>
      <c r="J36" s="18">
        <v>278016.35</v>
      </c>
      <c r="K36" s="19"/>
    </row>
    <row r="37" spans="1:11" s="1" customFormat="1" ht="13.5" outlineLevel="2">
      <c r="A37" s="12"/>
      <c r="B37" s="12"/>
      <c r="C37" s="13"/>
      <c r="D37" s="12"/>
      <c r="E37" s="12"/>
      <c r="F37" s="12"/>
      <c r="G37" s="13"/>
      <c r="H37" s="14" t="s">
        <v>21</v>
      </c>
      <c r="I37" s="18">
        <v>291917.16</v>
      </c>
      <c r="J37" s="18">
        <v>291917.16</v>
      </c>
      <c r="K37" s="19"/>
    </row>
    <row r="38" spans="1:11" s="1" customFormat="1" ht="13.5" outlineLevel="2">
      <c r="A38" s="12">
        <v>11</v>
      </c>
      <c r="B38" s="12" t="s">
        <v>72</v>
      </c>
      <c r="C38" s="13" t="s">
        <v>73</v>
      </c>
      <c r="D38" s="12" t="s">
        <v>74</v>
      </c>
      <c r="E38" s="12" t="s">
        <v>17</v>
      </c>
      <c r="F38" s="12" t="s">
        <v>75</v>
      </c>
      <c r="G38" s="13" t="s">
        <v>76</v>
      </c>
      <c r="H38" s="14" t="s">
        <v>20</v>
      </c>
      <c r="I38" s="18">
        <v>276186.55</v>
      </c>
      <c r="J38" s="18"/>
      <c r="K38" s="19"/>
    </row>
    <row r="39" spans="1:11" s="1" customFormat="1" ht="13.5" outlineLevel="2">
      <c r="A39" s="12"/>
      <c r="B39" s="12"/>
      <c r="C39" s="13"/>
      <c r="D39" s="12"/>
      <c r="E39" s="12"/>
      <c r="F39" s="12"/>
      <c r="G39" s="13"/>
      <c r="H39" s="14" t="s">
        <v>21</v>
      </c>
      <c r="I39" s="18">
        <v>276186.55</v>
      </c>
      <c r="J39" s="18"/>
      <c r="K39" s="19"/>
    </row>
    <row r="40" spans="1:11" s="1" customFormat="1" ht="13.5" outlineLevel="2">
      <c r="A40" s="12">
        <v>12</v>
      </c>
      <c r="B40" s="12" t="s">
        <v>77</v>
      </c>
      <c r="C40" s="13" t="s">
        <v>78</v>
      </c>
      <c r="D40" s="12" t="s">
        <v>79</v>
      </c>
      <c r="E40" s="12" t="s">
        <v>17</v>
      </c>
      <c r="F40" s="12" t="s">
        <v>80</v>
      </c>
      <c r="G40" s="13" t="s">
        <v>81</v>
      </c>
      <c r="H40" s="14" t="s">
        <v>27</v>
      </c>
      <c r="I40" s="18">
        <v>1379.06</v>
      </c>
      <c r="J40" s="18">
        <v>585.3</v>
      </c>
      <c r="K40" s="19"/>
    </row>
    <row r="41" spans="1:11" s="1" customFormat="1" ht="13.5" outlineLevel="2">
      <c r="A41" s="12"/>
      <c r="B41" s="12"/>
      <c r="C41" s="13"/>
      <c r="D41" s="12"/>
      <c r="E41" s="12"/>
      <c r="F41" s="12"/>
      <c r="G41" s="13"/>
      <c r="H41" s="14" t="s">
        <v>28</v>
      </c>
      <c r="I41" s="18">
        <v>690.4</v>
      </c>
      <c r="J41" s="18"/>
      <c r="K41" s="19"/>
    </row>
    <row r="42" spans="1:11" s="1" customFormat="1" ht="13.5" outlineLevel="2">
      <c r="A42" s="12"/>
      <c r="B42" s="12"/>
      <c r="C42" s="13"/>
      <c r="D42" s="12"/>
      <c r="E42" s="12"/>
      <c r="F42" s="12"/>
      <c r="G42" s="13"/>
      <c r="H42" s="14" t="s">
        <v>42</v>
      </c>
      <c r="I42" s="18">
        <v>77657.11</v>
      </c>
      <c r="J42" s="18">
        <v>22052.68</v>
      </c>
      <c r="K42" s="19"/>
    </row>
    <row r="43" spans="1:11" s="1" customFormat="1" ht="13.5" outlineLevel="2">
      <c r="A43" s="12"/>
      <c r="B43" s="12"/>
      <c r="C43" s="13"/>
      <c r="D43" s="12"/>
      <c r="E43" s="12"/>
      <c r="F43" s="12"/>
      <c r="G43" s="13"/>
      <c r="H43" s="14" t="s">
        <v>31</v>
      </c>
      <c r="I43" s="18">
        <v>90307.3</v>
      </c>
      <c r="J43" s="18"/>
      <c r="K43" s="19"/>
    </row>
    <row r="44" spans="1:11" s="1" customFormat="1" ht="13.5" outlineLevel="2">
      <c r="A44" s="12"/>
      <c r="B44" s="12"/>
      <c r="C44" s="13"/>
      <c r="D44" s="12"/>
      <c r="E44" s="12"/>
      <c r="F44" s="12"/>
      <c r="G44" s="13"/>
      <c r="H44" s="14" t="s">
        <v>21</v>
      </c>
      <c r="I44" s="18">
        <v>170033.87</v>
      </c>
      <c r="J44" s="18">
        <f>J40+J42</f>
        <v>22637.98</v>
      </c>
      <c r="K44" s="19"/>
    </row>
    <row r="45" spans="1:11" s="1" customFormat="1" ht="13.5" outlineLevel="2">
      <c r="A45" s="12">
        <v>13</v>
      </c>
      <c r="B45" s="12" t="s">
        <v>82</v>
      </c>
      <c r="C45" s="13" t="s">
        <v>83</v>
      </c>
      <c r="D45" s="12" t="s">
        <v>84</v>
      </c>
      <c r="E45" s="12" t="s">
        <v>17</v>
      </c>
      <c r="F45" s="12" t="s">
        <v>85</v>
      </c>
      <c r="G45" s="13" t="s">
        <v>86</v>
      </c>
      <c r="H45" s="14" t="s">
        <v>27</v>
      </c>
      <c r="I45" s="18">
        <v>3184.41</v>
      </c>
      <c r="J45" s="18"/>
      <c r="K45" s="19"/>
    </row>
    <row r="46" spans="1:11" s="1" customFormat="1" ht="13.5" outlineLevel="2">
      <c r="A46" s="12"/>
      <c r="B46" s="12"/>
      <c r="C46" s="13"/>
      <c r="D46" s="12"/>
      <c r="E46" s="12"/>
      <c r="F46" s="12"/>
      <c r="G46" s="13"/>
      <c r="H46" s="14" t="s">
        <v>30</v>
      </c>
      <c r="I46" s="18">
        <v>210.8</v>
      </c>
      <c r="J46" s="18"/>
      <c r="K46" s="19"/>
    </row>
    <row r="47" spans="1:11" s="1" customFormat="1" ht="13.5" outlineLevel="2">
      <c r="A47" s="12"/>
      <c r="B47" s="12"/>
      <c r="C47" s="13"/>
      <c r="D47" s="12"/>
      <c r="E47" s="12"/>
      <c r="F47" s="12"/>
      <c r="G47" s="13"/>
      <c r="H47" s="14" t="s">
        <v>31</v>
      </c>
      <c r="I47" s="18">
        <v>127376.33</v>
      </c>
      <c r="J47" s="18"/>
      <c r="K47" s="19"/>
    </row>
    <row r="48" spans="1:11" s="1" customFormat="1" ht="13.5" outlineLevel="2">
      <c r="A48" s="12"/>
      <c r="B48" s="12"/>
      <c r="C48" s="13"/>
      <c r="D48" s="12"/>
      <c r="E48" s="12"/>
      <c r="F48" s="12"/>
      <c r="G48" s="13"/>
      <c r="H48" s="14" t="s">
        <v>21</v>
      </c>
      <c r="I48" s="18">
        <v>130771.54</v>
      </c>
      <c r="J48" s="18"/>
      <c r="K48" s="19"/>
    </row>
    <row r="49" spans="1:11" s="1" customFormat="1" ht="13.5" outlineLevel="2">
      <c r="A49" s="12">
        <v>14</v>
      </c>
      <c r="B49" s="12" t="s">
        <v>87</v>
      </c>
      <c r="C49" s="13" t="s">
        <v>88</v>
      </c>
      <c r="D49" s="12" t="s">
        <v>89</v>
      </c>
      <c r="E49" s="12" t="s">
        <v>17</v>
      </c>
      <c r="F49" s="12" t="s">
        <v>90</v>
      </c>
      <c r="G49" s="13" t="s">
        <v>91</v>
      </c>
      <c r="H49" s="14" t="s">
        <v>28</v>
      </c>
      <c r="I49" s="18">
        <v>40000</v>
      </c>
      <c r="J49" s="18">
        <v>20000</v>
      </c>
      <c r="K49" s="19"/>
    </row>
    <row r="50" spans="1:11" s="1" customFormat="1" ht="13.5" outlineLevel="2">
      <c r="A50" s="12"/>
      <c r="B50" s="12"/>
      <c r="C50" s="13"/>
      <c r="D50" s="12"/>
      <c r="E50" s="12"/>
      <c r="F50" s="12"/>
      <c r="G50" s="13"/>
      <c r="H50" s="14" t="s">
        <v>42</v>
      </c>
      <c r="I50" s="18">
        <v>3360</v>
      </c>
      <c r="J50" s="18">
        <v>1680</v>
      </c>
      <c r="K50" s="19"/>
    </row>
    <row r="51" spans="1:11" s="1" customFormat="1" ht="13.5" outlineLevel="2">
      <c r="A51" s="12"/>
      <c r="B51" s="12"/>
      <c r="C51" s="13"/>
      <c r="D51" s="12"/>
      <c r="E51" s="12"/>
      <c r="F51" s="12"/>
      <c r="G51" s="13"/>
      <c r="H51" s="14" t="s">
        <v>20</v>
      </c>
      <c r="I51" s="18">
        <v>55097.81</v>
      </c>
      <c r="J51" s="18"/>
      <c r="K51" s="19"/>
    </row>
    <row r="52" spans="1:11" s="1" customFormat="1" ht="13.5" outlineLevel="2">
      <c r="A52" s="12"/>
      <c r="B52" s="12"/>
      <c r="C52" s="13"/>
      <c r="D52" s="12"/>
      <c r="E52" s="12"/>
      <c r="F52" s="12"/>
      <c r="G52" s="13"/>
      <c r="H52" s="14" t="s">
        <v>30</v>
      </c>
      <c r="I52" s="18">
        <v>133.75</v>
      </c>
      <c r="J52" s="18"/>
      <c r="K52" s="19"/>
    </row>
    <row r="53" spans="1:11" s="1" customFormat="1" ht="13.5" outlineLevel="2">
      <c r="A53" s="12"/>
      <c r="B53" s="12"/>
      <c r="C53" s="13"/>
      <c r="D53" s="12"/>
      <c r="E53" s="12"/>
      <c r="F53" s="12"/>
      <c r="G53" s="13"/>
      <c r="H53" s="14" t="s">
        <v>31</v>
      </c>
      <c r="I53" s="18">
        <v>24611.84</v>
      </c>
      <c r="J53" s="18"/>
      <c r="K53" s="19"/>
    </row>
    <row r="54" spans="1:11" s="1" customFormat="1" ht="13.5" outlineLevel="2">
      <c r="A54" s="12"/>
      <c r="B54" s="12"/>
      <c r="C54" s="13"/>
      <c r="D54" s="12"/>
      <c r="E54" s="12"/>
      <c r="F54" s="12"/>
      <c r="G54" s="13"/>
      <c r="H54" s="14" t="s">
        <v>21</v>
      </c>
      <c r="I54" s="18">
        <v>123203.4</v>
      </c>
      <c r="J54" s="18">
        <f>J49+J50</f>
        <v>21680</v>
      </c>
      <c r="K54" s="19"/>
    </row>
    <row r="55" spans="1:11" s="1" customFormat="1" ht="13.5" outlineLevel="2">
      <c r="A55" s="12">
        <v>15</v>
      </c>
      <c r="B55" s="12" t="s">
        <v>92</v>
      </c>
      <c r="C55" s="13" t="s">
        <v>93</v>
      </c>
      <c r="D55" s="12" t="s">
        <v>94</v>
      </c>
      <c r="E55" s="12" t="s">
        <v>17</v>
      </c>
      <c r="F55" s="12" t="s">
        <v>95</v>
      </c>
      <c r="G55" s="13" t="s">
        <v>96</v>
      </c>
      <c r="H55" s="14" t="s">
        <v>27</v>
      </c>
      <c r="I55" s="18">
        <v>2813.4</v>
      </c>
      <c r="J55" s="18">
        <v>2813.4</v>
      </c>
      <c r="K55" s="19"/>
    </row>
    <row r="56" spans="1:11" s="1" customFormat="1" ht="13.5" outlineLevel="2">
      <c r="A56" s="12"/>
      <c r="B56" s="12"/>
      <c r="C56" s="13"/>
      <c r="D56" s="12"/>
      <c r="E56" s="12"/>
      <c r="F56" s="12"/>
      <c r="G56" s="13"/>
      <c r="H56" s="14" t="s">
        <v>31</v>
      </c>
      <c r="I56" s="18">
        <v>112536.28</v>
      </c>
      <c r="J56" s="18">
        <v>112536.28</v>
      </c>
      <c r="K56" s="19"/>
    </row>
    <row r="57" spans="1:11" s="1" customFormat="1" ht="13.5" outlineLevel="2">
      <c r="A57" s="12"/>
      <c r="B57" s="12"/>
      <c r="C57" s="13"/>
      <c r="D57" s="12"/>
      <c r="E57" s="12"/>
      <c r="F57" s="12"/>
      <c r="G57" s="13"/>
      <c r="H57" s="14" t="s">
        <v>21</v>
      </c>
      <c r="I57" s="18">
        <v>115349.68</v>
      </c>
      <c r="J57" s="18">
        <v>115349.68</v>
      </c>
      <c r="K57" s="19"/>
    </row>
    <row r="58" spans="1:11" s="1" customFormat="1" ht="13.5" outlineLevel="2">
      <c r="A58" s="12">
        <v>16</v>
      </c>
      <c r="B58" s="12" t="s">
        <v>97</v>
      </c>
      <c r="C58" s="13" t="s">
        <v>98</v>
      </c>
      <c r="D58" s="12" t="s">
        <v>99</v>
      </c>
      <c r="E58" s="12" t="s">
        <v>17</v>
      </c>
      <c r="F58" s="12" t="s">
        <v>100</v>
      </c>
      <c r="G58" s="13" t="s">
        <v>101</v>
      </c>
      <c r="H58" s="14" t="s">
        <v>28</v>
      </c>
      <c r="I58" s="18">
        <v>41371.5</v>
      </c>
      <c r="J58" s="18"/>
      <c r="K58" s="19"/>
    </row>
    <row r="59" spans="1:11" s="1" customFormat="1" ht="13.5" outlineLevel="2">
      <c r="A59" s="12"/>
      <c r="B59" s="12"/>
      <c r="C59" s="13"/>
      <c r="D59" s="12"/>
      <c r="E59" s="12"/>
      <c r="F59" s="12"/>
      <c r="G59" s="13"/>
      <c r="H59" s="14" t="s">
        <v>42</v>
      </c>
      <c r="I59" s="18">
        <v>41585.25</v>
      </c>
      <c r="J59" s="18"/>
      <c r="K59" s="19"/>
    </row>
    <row r="60" spans="1:11" s="1" customFormat="1" ht="13.5" outlineLevel="2">
      <c r="A60" s="12"/>
      <c r="B60" s="12"/>
      <c r="C60" s="13"/>
      <c r="D60" s="12"/>
      <c r="E60" s="12"/>
      <c r="F60" s="12"/>
      <c r="G60" s="13"/>
      <c r="H60" s="14" t="s">
        <v>102</v>
      </c>
      <c r="I60" s="18">
        <v>14846.44</v>
      </c>
      <c r="J60" s="18"/>
      <c r="K60" s="19"/>
    </row>
    <row r="61" spans="1:11" s="1" customFormat="1" ht="13.5" outlineLevel="2">
      <c r="A61" s="12"/>
      <c r="B61" s="12"/>
      <c r="C61" s="13"/>
      <c r="D61" s="12"/>
      <c r="E61" s="12"/>
      <c r="F61" s="12"/>
      <c r="G61" s="13"/>
      <c r="H61" s="14" t="s">
        <v>30</v>
      </c>
      <c r="I61" s="18">
        <v>15824</v>
      </c>
      <c r="J61" s="18"/>
      <c r="K61" s="19"/>
    </row>
    <row r="62" spans="1:11" s="1" customFormat="1" ht="13.5" outlineLevel="2">
      <c r="A62" s="12"/>
      <c r="B62" s="12"/>
      <c r="C62" s="13"/>
      <c r="D62" s="12"/>
      <c r="E62" s="12"/>
      <c r="F62" s="12"/>
      <c r="G62" s="13"/>
      <c r="H62" s="14" t="s">
        <v>21</v>
      </c>
      <c r="I62" s="18">
        <v>113627.19</v>
      </c>
      <c r="J62" s="18"/>
      <c r="K62" s="19"/>
    </row>
    <row r="63" spans="1:11" s="1" customFormat="1" ht="13.5" outlineLevel="2">
      <c r="A63" s="12">
        <v>17</v>
      </c>
      <c r="B63" s="12" t="s">
        <v>103</v>
      </c>
      <c r="C63" s="13" t="s">
        <v>104</v>
      </c>
      <c r="D63" s="12" t="s">
        <v>105</v>
      </c>
      <c r="E63" s="12" t="s">
        <v>17</v>
      </c>
      <c r="F63" s="12" t="s">
        <v>106</v>
      </c>
      <c r="G63" s="13" t="s">
        <v>107</v>
      </c>
      <c r="H63" s="14" t="s">
        <v>27</v>
      </c>
      <c r="I63" s="18">
        <v>3374.19</v>
      </c>
      <c r="J63" s="18"/>
      <c r="K63" s="19"/>
    </row>
    <row r="64" spans="1:11" s="1" customFormat="1" ht="13.5" outlineLevel="2">
      <c r="A64" s="12"/>
      <c r="B64" s="12"/>
      <c r="C64" s="13"/>
      <c r="D64" s="12"/>
      <c r="E64" s="12"/>
      <c r="F64" s="12"/>
      <c r="G64" s="13"/>
      <c r="H64" s="14" t="s">
        <v>28</v>
      </c>
      <c r="I64" s="18">
        <v>26569.59</v>
      </c>
      <c r="J64" s="18">
        <v>26569.59</v>
      </c>
      <c r="K64" s="19"/>
    </row>
    <row r="65" spans="1:11" s="1" customFormat="1" ht="13.5" outlineLevel="2">
      <c r="A65" s="12"/>
      <c r="B65" s="12"/>
      <c r="C65" s="13"/>
      <c r="D65" s="12"/>
      <c r="E65" s="12"/>
      <c r="F65" s="12"/>
      <c r="G65" s="13"/>
      <c r="H65" s="14" t="s">
        <v>42</v>
      </c>
      <c r="I65" s="18">
        <v>1680</v>
      </c>
      <c r="J65" s="18">
        <v>1680</v>
      </c>
      <c r="K65" s="19"/>
    </row>
    <row r="66" spans="1:11" s="1" customFormat="1" ht="13.5" outlineLevel="2">
      <c r="A66" s="12"/>
      <c r="B66" s="12"/>
      <c r="C66" s="13"/>
      <c r="D66" s="12"/>
      <c r="E66" s="12"/>
      <c r="F66" s="12"/>
      <c r="G66" s="13"/>
      <c r="H66" s="14" t="s">
        <v>30</v>
      </c>
      <c r="I66" s="18">
        <v>163</v>
      </c>
      <c r="J66" s="18"/>
      <c r="K66" s="19"/>
    </row>
    <row r="67" spans="1:11" s="1" customFormat="1" ht="13.5" outlineLevel="2">
      <c r="A67" s="12"/>
      <c r="B67" s="12"/>
      <c r="C67" s="13"/>
      <c r="D67" s="12"/>
      <c r="E67" s="12"/>
      <c r="F67" s="12"/>
      <c r="G67" s="13"/>
      <c r="H67" s="14" t="s">
        <v>31</v>
      </c>
      <c r="I67" s="18">
        <v>72776.29</v>
      </c>
      <c r="J67" s="18"/>
      <c r="K67" s="19"/>
    </row>
    <row r="68" spans="1:11" s="1" customFormat="1" ht="13.5" outlineLevel="2">
      <c r="A68" s="12"/>
      <c r="B68" s="12"/>
      <c r="C68" s="13"/>
      <c r="D68" s="12"/>
      <c r="E68" s="12"/>
      <c r="F68" s="12"/>
      <c r="G68" s="13"/>
      <c r="H68" s="14" t="s">
        <v>21</v>
      </c>
      <c r="I68" s="18">
        <v>104563.07</v>
      </c>
      <c r="J68" s="18">
        <f>J64+J65</f>
        <v>28249.59</v>
      </c>
      <c r="K68" s="19"/>
    </row>
    <row r="69" spans="1:11" s="1" customFormat="1" ht="13.5" outlineLevel="2">
      <c r="A69" s="12">
        <v>18</v>
      </c>
      <c r="B69" s="12" t="s">
        <v>108</v>
      </c>
      <c r="C69" s="13" t="s">
        <v>109</v>
      </c>
      <c r="D69" s="12" t="s">
        <v>110</v>
      </c>
      <c r="E69" s="12" t="s">
        <v>17</v>
      </c>
      <c r="F69" s="12" t="s">
        <v>111</v>
      </c>
      <c r="G69" s="13" t="s">
        <v>112</v>
      </c>
      <c r="H69" s="14" t="s">
        <v>27</v>
      </c>
      <c r="I69" s="18">
        <v>2406.78</v>
      </c>
      <c r="J69" s="18"/>
      <c r="K69" s="19"/>
    </row>
    <row r="70" spans="1:11" s="1" customFormat="1" ht="13.5" outlineLevel="2">
      <c r="A70" s="12"/>
      <c r="B70" s="12"/>
      <c r="C70" s="13"/>
      <c r="D70" s="12"/>
      <c r="E70" s="12"/>
      <c r="F70" s="12"/>
      <c r="G70" s="13"/>
      <c r="H70" s="14" t="s">
        <v>42</v>
      </c>
      <c r="I70" s="18">
        <v>11697.84</v>
      </c>
      <c r="J70" s="18"/>
      <c r="K70" s="19"/>
    </row>
    <row r="71" spans="1:11" s="1" customFormat="1" ht="13.5" outlineLevel="2">
      <c r="A71" s="12"/>
      <c r="B71" s="12"/>
      <c r="C71" s="13"/>
      <c r="D71" s="12"/>
      <c r="E71" s="12"/>
      <c r="F71" s="12"/>
      <c r="G71" s="13"/>
      <c r="H71" s="14" t="s">
        <v>31</v>
      </c>
      <c r="I71" s="18">
        <v>79171.36</v>
      </c>
      <c r="J71" s="18"/>
      <c r="K71" s="19"/>
    </row>
    <row r="72" spans="1:11" s="1" customFormat="1" ht="13.5" outlineLevel="2">
      <c r="A72" s="12"/>
      <c r="B72" s="12"/>
      <c r="C72" s="13"/>
      <c r="D72" s="12"/>
      <c r="E72" s="12"/>
      <c r="F72" s="12"/>
      <c r="G72" s="13"/>
      <c r="H72" s="14" t="s">
        <v>21</v>
      </c>
      <c r="I72" s="18">
        <v>93275.98</v>
      </c>
      <c r="J72" s="18"/>
      <c r="K72" s="19"/>
    </row>
    <row r="73" spans="1:11" s="1" customFormat="1" ht="13.5" outlineLevel="2">
      <c r="A73" s="12">
        <v>19</v>
      </c>
      <c r="B73" s="12" t="s">
        <v>113</v>
      </c>
      <c r="C73" s="13" t="s">
        <v>114</v>
      </c>
      <c r="D73" s="12" t="s">
        <v>115</v>
      </c>
      <c r="E73" s="12" t="s">
        <v>17</v>
      </c>
      <c r="F73" s="12" t="s">
        <v>116</v>
      </c>
      <c r="G73" s="13" t="s">
        <v>117</v>
      </c>
      <c r="H73" s="14" t="s">
        <v>28</v>
      </c>
      <c r="I73" s="18">
        <v>3342.28</v>
      </c>
      <c r="J73" s="18">
        <v>3342.28</v>
      </c>
      <c r="K73" s="19"/>
    </row>
    <row r="74" spans="1:11" s="1" customFormat="1" ht="13.5" outlineLevel="2">
      <c r="A74" s="12"/>
      <c r="B74" s="12"/>
      <c r="C74" s="13"/>
      <c r="D74" s="12"/>
      <c r="E74" s="12"/>
      <c r="F74" s="12"/>
      <c r="G74" s="13"/>
      <c r="H74" s="14" t="s">
        <v>29</v>
      </c>
      <c r="I74" s="18">
        <v>12102.14</v>
      </c>
      <c r="J74" s="18"/>
      <c r="K74" s="19"/>
    </row>
    <row r="75" spans="1:11" s="1" customFormat="1" ht="13.5" outlineLevel="2">
      <c r="A75" s="12"/>
      <c r="B75" s="12"/>
      <c r="C75" s="13"/>
      <c r="D75" s="12"/>
      <c r="E75" s="12"/>
      <c r="F75" s="12"/>
      <c r="G75" s="13"/>
      <c r="H75" s="14" t="s">
        <v>30</v>
      </c>
      <c r="I75" s="18">
        <v>531.89</v>
      </c>
      <c r="J75" s="18"/>
      <c r="K75" s="19"/>
    </row>
    <row r="76" spans="1:11" s="1" customFormat="1" ht="13.5" outlineLevel="2">
      <c r="A76" s="12"/>
      <c r="B76" s="12"/>
      <c r="C76" s="13"/>
      <c r="D76" s="12"/>
      <c r="E76" s="12"/>
      <c r="F76" s="12"/>
      <c r="G76" s="13"/>
      <c r="H76" s="14" t="s">
        <v>31</v>
      </c>
      <c r="I76" s="18">
        <v>70000</v>
      </c>
      <c r="J76" s="18"/>
      <c r="K76" s="19"/>
    </row>
    <row r="77" spans="1:11" s="1" customFormat="1" ht="13.5" outlineLevel="2">
      <c r="A77" s="12"/>
      <c r="B77" s="12"/>
      <c r="C77" s="13"/>
      <c r="D77" s="12"/>
      <c r="E77" s="12"/>
      <c r="F77" s="12"/>
      <c r="G77" s="13"/>
      <c r="H77" s="14" t="s">
        <v>21</v>
      </c>
      <c r="I77" s="18">
        <v>85976.31</v>
      </c>
      <c r="J77" s="18">
        <v>3342.28</v>
      </c>
      <c r="K77" s="19"/>
    </row>
    <row r="78" spans="1:11" s="1" customFormat="1" ht="13.5" outlineLevel="2">
      <c r="A78" s="12">
        <v>20</v>
      </c>
      <c r="B78" s="12" t="s">
        <v>118</v>
      </c>
      <c r="C78" s="13" t="s">
        <v>119</v>
      </c>
      <c r="D78" s="12" t="s">
        <v>120</v>
      </c>
      <c r="E78" s="12" t="s">
        <v>17</v>
      </c>
      <c r="F78" s="12" t="s">
        <v>121</v>
      </c>
      <c r="G78" s="13" t="s">
        <v>122</v>
      </c>
      <c r="H78" s="14" t="s">
        <v>28</v>
      </c>
      <c r="I78" s="18">
        <v>83216.7</v>
      </c>
      <c r="J78" s="18">
        <v>27738.899999999994</v>
      </c>
      <c r="K78" s="19"/>
    </row>
    <row r="79" spans="1:11" s="1" customFormat="1" ht="13.5" outlineLevel="2">
      <c r="A79" s="12"/>
      <c r="B79" s="12"/>
      <c r="C79" s="13"/>
      <c r="D79" s="12"/>
      <c r="E79" s="12"/>
      <c r="F79" s="12"/>
      <c r="G79" s="13"/>
      <c r="H79" s="14" t="s">
        <v>21</v>
      </c>
      <c r="I79" s="18">
        <v>83216.7</v>
      </c>
      <c r="J79" s="18">
        <v>27738.899999999994</v>
      </c>
      <c r="K79" s="19"/>
    </row>
    <row r="80" spans="1:11" s="1" customFormat="1" ht="13.5" outlineLevel="2">
      <c r="A80" s="12">
        <v>21</v>
      </c>
      <c r="B80" s="12" t="s">
        <v>123</v>
      </c>
      <c r="C80" s="13" t="s">
        <v>124</v>
      </c>
      <c r="D80" s="12" t="s">
        <v>125</v>
      </c>
      <c r="E80" s="12" t="s">
        <v>17</v>
      </c>
      <c r="F80" s="12" t="s">
        <v>126</v>
      </c>
      <c r="G80" s="13" t="s">
        <v>127</v>
      </c>
      <c r="H80" s="14" t="s">
        <v>27</v>
      </c>
      <c r="I80" s="18">
        <v>1836.04</v>
      </c>
      <c r="J80" s="18"/>
      <c r="K80" s="19"/>
    </row>
    <row r="81" spans="1:11" s="1" customFormat="1" ht="13.5" outlineLevel="2">
      <c r="A81" s="12"/>
      <c r="B81" s="12"/>
      <c r="C81" s="13"/>
      <c r="D81" s="12"/>
      <c r="E81" s="12"/>
      <c r="F81" s="12"/>
      <c r="G81" s="13"/>
      <c r="H81" s="14" t="s">
        <v>31</v>
      </c>
      <c r="I81" s="18">
        <v>73441.85</v>
      </c>
      <c r="J81" s="18"/>
      <c r="K81" s="19"/>
    </row>
    <row r="82" spans="1:11" s="1" customFormat="1" ht="13.5" outlineLevel="2">
      <c r="A82" s="12"/>
      <c r="B82" s="12"/>
      <c r="C82" s="13"/>
      <c r="D82" s="12"/>
      <c r="E82" s="12"/>
      <c r="F82" s="12"/>
      <c r="G82" s="13"/>
      <c r="H82" s="14" t="s">
        <v>21</v>
      </c>
      <c r="I82" s="18">
        <v>75277.89</v>
      </c>
      <c r="J82" s="18"/>
      <c r="K82" s="19"/>
    </row>
    <row r="83" spans="1:11" s="1" customFormat="1" ht="13.5" outlineLevel="2">
      <c r="A83" s="12">
        <v>22</v>
      </c>
      <c r="B83" s="12" t="s">
        <v>128</v>
      </c>
      <c r="C83" s="13" t="s">
        <v>129</v>
      </c>
      <c r="D83" s="12" t="s">
        <v>99</v>
      </c>
      <c r="E83" s="12" t="s">
        <v>17</v>
      </c>
      <c r="F83" s="12" t="s">
        <v>100</v>
      </c>
      <c r="G83" s="13" t="s">
        <v>101</v>
      </c>
      <c r="H83" s="14" t="s">
        <v>28</v>
      </c>
      <c r="I83" s="18">
        <v>54150.66</v>
      </c>
      <c r="J83" s="18"/>
      <c r="K83" s="19"/>
    </row>
    <row r="84" spans="1:11" s="1" customFormat="1" ht="13.5" outlineLevel="2">
      <c r="A84" s="12"/>
      <c r="B84" s="12"/>
      <c r="C84" s="13"/>
      <c r="D84" s="12"/>
      <c r="E84" s="12"/>
      <c r="F84" s="12"/>
      <c r="G84" s="13"/>
      <c r="H84" s="14" t="s">
        <v>21</v>
      </c>
      <c r="I84" s="18">
        <v>54150.66</v>
      </c>
      <c r="J84" s="18"/>
      <c r="K84" s="19"/>
    </row>
    <row r="85" spans="1:11" s="1" customFormat="1" ht="13.5" outlineLevel="2">
      <c r="A85" s="12">
        <v>23</v>
      </c>
      <c r="B85" s="12" t="s">
        <v>130</v>
      </c>
      <c r="C85" s="13" t="s">
        <v>131</v>
      </c>
      <c r="D85" s="12" t="s">
        <v>132</v>
      </c>
      <c r="E85" s="12" t="s">
        <v>17</v>
      </c>
      <c r="F85" s="12" t="s">
        <v>133</v>
      </c>
      <c r="G85" s="13" t="s">
        <v>134</v>
      </c>
      <c r="H85" s="14" t="s">
        <v>27</v>
      </c>
      <c r="I85" s="18">
        <v>28307.34</v>
      </c>
      <c r="J85" s="18"/>
      <c r="K85" s="19"/>
    </row>
    <row r="86" spans="1:11" s="1" customFormat="1" ht="13.5" outlineLevel="2">
      <c r="A86" s="12"/>
      <c r="B86" s="12"/>
      <c r="C86" s="13"/>
      <c r="D86" s="12"/>
      <c r="E86" s="12"/>
      <c r="F86" s="12"/>
      <c r="G86" s="13"/>
      <c r="H86" s="14" t="s">
        <v>31</v>
      </c>
      <c r="I86" s="18">
        <v>23680</v>
      </c>
      <c r="J86" s="18"/>
      <c r="K86" s="19"/>
    </row>
    <row r="87" spans="1:11" s="1" customFormat="1" ht="13.5" outlineLevel="2">
      <c r="A87" s="12"/>
      <c r="B87" s="12"/>
      <c r="C87" s="13"/>
      <c r="D87" s="12"/>
      <c r="E87" s="12"/>
      <c r="F87" s="12"/>
      <c r="G87" s="13"/>
      <c r="H87" s="14" t="s">
        <v>21</v>
      </c>
      <c r="I87" s="18">
        <v>51987.34</v>
      </c>
      <c r="J87" s="18"/>
      <c r="K87" s="19"/>
    </row>
    <row r="88" spans="1:11" s="1" customFormat="1" ht="13.5" outlineLevel="2">
      <c r="A88" s="12">
        <v>24</v>
      </c>
      <c r="B88" s="12" t="s">
        <v>135</v>
      </c>
      <c r="C88" s="13" t="s">
        <v>136</v>
      </c>
      <c r="D88" s="12" t="s">
        <v>137</v>
      </c>
      <c r="E88" s="12" t="s">
        <v>17</v>
      </c>
      <c r="F88" s="12" t="s">
        <v>138</v>
      </c>
      <c r="G88" s="13" t="s">
        <v>139</v>
      </c>
      <c r="H88" s="14" t="s">
        <v>31</v>
      </c>
      <c r="I88" s="18">
        <v>46298.21</v>
      </c>
      <c r="J88" s="18">
        <v>46298.21</v>
      </c>
      <c r="K88" s="19"/>
    </row>
    <row r="89" spans="1:11" s="1" customFormat="1" ht="13.5" outlineLevel="2">
      <c r="A89" s="12"/>
      <c r="B89" s="12"/>
      <c r="C89" s="13"/>
      <c r="D89" s="12"/>
      <c r="E89" s="12"/>
      <c r="F89" s="12"/>
      <c r="G89" s="13"/>
      <c r="H89" s="14" t="s">
        <v>21</v>
      </c>
      <c r="I89" s="18">
        <v>46298.21</v>
      </c>
      <c r="J89" s="18">
        <v>46298.21</v>
      </c>
      <c r="K89" s="19"/>
    </row>
    <row r="90" spans="1:11" s="1" customFormat="1" ht="13.5" outlineLevel="2">
      <c r="A90" s="12">
        <v>25</v>
      </c>
      <c r="B90" s="12" t="s">
        <v>140</v>
      </c>
      <c r="C90" s="13" t="s">
        <v>141</v>
      </c>
      <c r="D90" s="12" t="s">
        <v>142</v>
      </c>
      <c r="E90" s="12" t="s">
        <v>17</v>
      </c>
      <c r="F90" s="12" t="s">
        <v>143</v>
      </c>
      <c r="G90" s="13" t="s">
        <v>144</v>
      </c>
      <c r="H90" s="14" t="s">
        <v>27</v>
      </c>
      <c r="I90" s="18">
        <v>1181.97</v>
      </c>
      <c r="J90" s="18"/>
      <c r="K90" s="19"/>
    </row>
    <row r="91" spans="1:11" s="1" customFormat="1" ht="13.5" outlineLevel="2">
      <c r="A91" s="12"/>
      <c r="B91" s="12"/>
      <c r="C91" s="13"/>
      <c r="D91" s="12"/>
      <c r="E91" s="12"/>
      <c r="F91" s="12"/>
      <c r="G91" s="13"/>
      <c r="H91" s="14" t="s">
        <v>31</v>
      </c>
      <c r="I91" s="18">
        <v>43009.57</v>
      </c>
      <c r="J91" s="18"/>
      <c r="K91" s="19"/>
    </row>
    <row r="92" spans="1:11" s="1" customFormat="1" ht="13.5" outlineLevel="2">
      <c r="A92" s="12"/>
      <c r="B92" s="12"/>
      <c r="C92" s="13"/>
      <c r="D92" s="12"/>
      <c r="E92" s="12"/>
      <c r="F92" s="12"/>
      <c r="G92" s="13"/>
      <c r="H92" s="14" t="s">
        <v>21</v>
      </c>
      <c r="I92" s="18">
        <v>44191.54</v>
      </c>
      <c r="J92" s="18"/>
      <c r="K92" s="19"/>
    </row>
    <row r="93" spans="1:11" s="1" customFormat="1" ht="13.5" outlineLevel="2">
      <c r="A93" s="12">
        <v>26</v>
      </c>
      <c r="B93" s="12" t="s">
        <v>145</v>
      </c>
      <c r="C93" s="13" t="s">
        <v>146</v>
      </c>
      <c r="D93" s="12" t="s">
        <v>147</v>
      </c>
      <c r="E93" s="12" t="s">
        <v>17</v>
      </c>
      <c r="F93" s="12" t="s">
        <v>148</v>
      </c>
      <c r="G93" s="13" t="s">
        <v>149</v>
      </c>
      <c r="H93" s="14" t="s">
        <v>20</v>
      </c>
      <c r="I93" s="18">
        <v>26893.98</v>
      </c>
      <c r="J93" s="18"/>
      <c r="K93" s="19"/>
    </row>
    <row r="94" spans="1:11" s="1" customFormat="1" ht="13.5" outlineLevel="2">
      <c r="A94" s="12"/>
      <c r="B94" s="12"/>
      <c r="C94" s="13"/>
      <c r="D94" s="12"/>
      <c r="E94" s="12"/>
      <c r="F94" s="12"/>
      <c r="G94" s="13"/>
      <c r="H94" s="14" t="s">
        <v>31</v>
      </c>
      <c r="I94" s="18">
        <v>8560.78</v>
      </c>
      <c r="J94" s="18"/>
      <c r="K94" s="19"/>
    </row>
    <row r="95" spans="1:11" s="1" customFormat="1" ht="13.5" outlineLevel="2">
      <c r="A95" s="12"/>
      <c r="B95" s="12"/>
      <c r="C95" s="13"/>
      <c r="D95" s="12"/>
      <c r="E95" s="12"/>
      <c r="F95" s="12"/>
      <c r="G95" s="13"/>
      <c r="H95" s="14" t="s">
        <v>21</v>
      </c>
      <c r="I95" s="18">
        <v>35454.76</v>
      </c>
      <c r="J95" s="18"/>
      <c r="K95" s="19"/>
    </row>
    <row r="96" spans="1:11" s="1" customFormat="1" ht="13.5" outlineLevel="2">
      <c r="A96" s="12">
        <v>27</v>
      </c>
      <c r="B96" s="12" t="s">
        <v>150</v>
      </c>
      <c r="C96" s="13" t="s">
        <v>151</v>
      </c>
      <c r="D96" s="12" t="s">
        <v>99</v>
      </c>
      <c r="E96" s="12" t="s">
        <v>17</v>
      </c>
      <c r="F96" s="12" t="s">
        <v>100</v>
      </c>
      <c r="G96" s="13" t="s">
        <v>152</v>
      </c>
      <c r="H96" s="14" t="s">
        <v>28</v>
      </c>
      <c r="I96" s="18">
        <v>33048</v>
      </c>
      <c r="J96" s="18"/>
      <c r="K96" s="19"/>
    </row>
    <row r="97" spans="1:11" s="1" customFormat="1" ht="13.5" outlineLevel="2">
      <c r="A97" s="12"/>
      <c r="B97" s="12"/>
      <c r="C97" s="13"/>
      <c r="D97" s="12"/>
      <c r="E97" s="12"/>
      <c r="F97" s="12"/>
      <c r="G97" s="13"/>
      <c r="H97" s="14" t="s">
        <v>42</v>
      </c>
      <c r="I97" s="18">
        <v>2235.87</v>
      </c>
      <c r="J97" s="18"/>
      <c r="K97" s="19"/>
    </row>
    <row r="98" spans="1:11" s="1" customFormat="1" ht="13.5" outlineLevel="2">
      <c r="A98" s="12"/>
      <c r="B98" s="12"/>
      <c r="C98" s="13"/>
      <c r="D98" s="12"/>
      <c r="E98" s="12"/>
      <c r="F98" s="12"/>
      <c r="G98" s="13"/>
      <c r="H98" s="14" t="s">
        <v>21</v>
      </c>
      <c r="I98" s="18">
        <v>35283.87</v>
      </c>
      <c r="J98" s="18"/>
      <c r="K98" s="19"/>
    </row>
    <row r="99" spans="1:11" s="1" customFormat="1" ht="13.5" outlineLevel="2">
      <c r="A99" s="12">
        <v>28</v>
      </c>
      <c r="B99" s="12" t="s">
        <v>153</v>
      </c>
      <c r="C99" s="13" t="s">
        <v>154</v>
      </c>
      <c r="D99" s="12" t="s">
        <v>155</v>
      </c>
      <c r="E99" s="12" t="s">
        <v>17</v>
      </c>
      <c r="F99" s="12" t="s">
        <v>156</v>
      </c>
      <c r="G99" s="13" t="s">
        <v>157</v>
      </c>
      <c r="H99" s="14" t="s">
        <v>20</v>
      </c>
      <c r="I99" s="18">
        <v>27747.84</v>
      </c>
      <c r="J99" s="18"/>
      <c r="K99" s="19"/>
    </row>
    <row r="100" spans="1:11" s="1" customFormat="1" ht="13.5" outlineLevel="2">
      <c r="A100" s="12"/>
      <c r="B100" s="12"/>
      <c r="C100" s="13"/>
      <c r="D100" s="12"/>
      <c r="E100" s="12"/>
      <c r="F100" s="12"/>
      <c r="G100" s="13"/>
      <c r="H100" s="14" t="s">
        <v>21</v>
      </c>
      <c r="I100" s="18">
        <v>27747.84</v>
      </c>
      <c r="J100" s="18"/>
      <c r="K100" s="19"/>
    </row>
    <row r="101" spans="1:11" s="1" customFormat="1" ht="13.5" outlineLevel="2">
      <c r="A101" s="12">
        <v>29</v>
      </c>
      <c r="B101" s="12" t="s">
        <v>158</v>
      </c>
      <c r="C101" s="13" t="s">
        <v>159</v>
      </c>
      <c r="D101" s="12" t="s">
        <v>160</v>
      </c>
      <c r="E101" s="12" t="s">
        <v>17</v>
      </c>
      <c r="F101" s="12" t="s">
        <v>161</v>
      </c>
      <c r="G101" s="13" t="s">
        <v>162</v>
      </c>
      <c r="H101" s="14" t="s">
        <v>27</v>
      </c>
      <c r="I101" s="18">
        <v>1300.58</v>
      </c>
      <c r="J101" s="18"/>
      <c r="K101" s="19"/>
    </row>
    <row r="102" spans="1:11" s="1" customFormat="1" ht="13.5" outlineLevel="2">
      <c r="A102" s="12"/>
      <c r="B102" s="12"/>
      <c r="C102" s="13"/>
      <c r="D102" s="12"/>
      <c r="E102" s="12"/>
      <c r="F102" s="12"/>
      <c r="G102" s="13"/>
      <c r="H102" s="14" t="s">
        <v>31</v>
      </c>
      <c r="I102" s="18">
        <v>26011.49</v>
      </c>
      <c r="J102" s="18"/>
      <c r="K102" s="19"/>
    </row>
    <row r="103" spans="1:11" s="1" customFormat="1" ht="13.5" outlineLevel="2">
      <c r="A103" s="12"/>
      <c r="B103" s="12"/>
      <c r="C103" s="13"/>
      <c r="D103" s="12"/>
      <c r="E103" s="12"/>
      <c r="F103" s="12"/>
      <c r="G103" s="13"/>
      <c r="H103" s="14" t="s">
        <v>21</v>
      </c>
      <c r="I103" s="18">
        <v>27312.07</v>
      </c>
      <c r="J103" s="18"/>
      <c r="K103" s="19"/>
    </row>
    <row r="104" spans="1:11" s="1" customFormat="1" ht="13.5" outlineLevel="2">
      <c r="A104" s="12">
        <v>30</v>
      </c>
      <c r="B104" s="12" t="s">
        <v>163</v>
      </c>
      <c r="C104" s="13" t="s">
        <v>164</v>
      </c>
      <c r="D104" s="12" t="s">
        <v>165</v>
      </c>
      <c r="E104" s="12" t="s">
        <v>17</v>
      </c>
      <c r="F104" s="12" t="s">
        <v>166</v>
      </c>
      <c r="G104" s="13" t="s">
        <v>167</v>
      </c>
      <c r="H104" s="14" t="s">
        <v>28</v>
      </c>
      <c r="I104" s="18">
        <v>17393</v>
      </c>
      <c r="J104" s="18">
        <v>17393</v>
      </c>
      <c r="K104" s="19"/>
    </row>
    <row r="105" spans="1:11" s="1" customFormat="1" ht="13.5" outlineLevel="2">
      <c r="A105" s="12"/>
      <c r="B105" s="12"/>
      <c r="C105" s="13"/>
      <c r="D105" s="12"/>
      <c r="E105" s="12"/>
      <c r="F105" s="12"/>
      <c r="G105" s="13"/>
      <c r="H105" s="14" t="s">
        <v>21</v>
      </c>
      <c r="I105" s="18">
        <v>17393</v>
      </c>
      <c r="J105" s="18">
        <v>17393</v>
      </c>
      <c r="K105" s="19"/>
    </row>
    <row r="106" spans="1:11" s="1" customFormat="1" ht="13.5" outlineLevel="2">
      <c r="A106" s="12">
        <v>31</v>
      </c>
      <c r="B106" s="12" t="s">
        <v>168</v>
      </c>
      <c r="C106" s="13" t="s">
        <v>169</v>
      </c>
      <c r="D106" s="12" t="s">
        <v>170</v>
      </c>
      <c r="E106" s="12" t="s">
        <v>17</v>
      </c>
      <c r="F106" s="12" t="s">
        <v>171</v>
      </c>
      <c r="G106" s="13" t="s">
        <v>172</v>
      </c>
      <c r="H106" s="14" t="s">
        <v>27</v>
      </c>
      <c r="I106" s="18">
        <v>230.09</v>
      </c>
      <c r="J106" s="18">
        <v>230.09</v>
      </c>
      <c r="K106" s="19"/>
    </row>
    <row r="107" spans="1:11" s="1" customFormat="1" ht="13.5" outlineLevel="2">
      <c r="A107" s="12"/>
      <c r="B107" s="12"/>
      <c r="C107" s="13"/>
      <c r="D107" s="12"/>
      <c r="E107" s="12"/>
      <c r="F107" s="12"/>
      <c r="G107" s="13"/>
      <c r="H107" s="14" t="s">
        <v>31</v>
      </c>
      <c r="I107" s="18">
        <v>9203.54</v>
      </c>
      <c r="J107" s="18">
        <v>9203.54</v>
      </c>
      <c r="K107" s="19"/>
    </row>
    <row r="108" spans="1:11" s="1" customFormat="1" ht="13.5" outlineLevel="2">
      <c r="A108" s="12"/>
      <c r="B108" s="12"/>
      <c r="C108" s="13"/>
      <c r="D108" s="12"/>
      <c r="E108" s="12"/>
      <c r="F108" s="12"/>
      <c r="G108" s="13"/>
      <c r="H108" s="14" t="s">
        <v>21</v>
      </c>
      <c r="I108" s="18">
        <v>9433.63</v>
      </c>
      <c r="J108" s="18">
        <v>9433.63</v>
      </c>
      <c r="K108" s="19"/>
    </row>
    <row r="109" spans="1:11" s="1" customFormat="1" ht="13.5" outlineLevel="2">
      <c r="A109" s="12">
        <v>32</v>
      </c>
      <c r="B109" s="12" t="s">
        <v>173</v>
      </c>
      <c r="C109" s="13" t="s">
        <v>174</v>
      </c>
      <c r="D109" s="12" t="s">
        <v>175</v>
      </c>
      <c r="E109" s="12" t="s">
        <v>17</v>
      </c>
      <c r="F109" s="12" t="s">
        <v>176</v>
      </c>
      <c r="G109" s="13" t="s">
        <v>177</v>
      </c>
      <c r="H109" s="14" t="s">
        <v>30</v>
      </c>
      <c r="I109" s="18">
        <v>7198.6</v>
      </c>
      <c r="J109" s="18"/>
      <c r="K109" s="19"/>
    </row>
    <row r="110" spans="1:11" s="1" customFormat="1" ht="13.5" outlineLevel="2">
      <c r="A110" s="12"/>
      <c r="B110" s="12"/>
      <c r="C110" s="13"/>
      <c r="D110" s="12"/>
      <c r="E110" s="12"/>
      <c r="F110" s="12"/>
      <c r="G110" s="13"/>
      <c r="H110" s="14" t="s">
        <v>21</v>
      </c>
      <c r="I110" s="18">
        <v>7198.6</v>
      </c>
      <c r="J110" s="18"/>
      <c r="K110" s="19"/>
    </row>
    <row r="111" spans="1:11" s="1" customFormat="1" ht="13.5" outlineLevel="2">
      <c r="A111" s="12">
        <v>33</v>
      </c>
      <c r="B111" s="12" t="s">
        <v>178</v>
      </c>
      <c r="C111" s="13" t="s">
        <v>179</v>
      </c>
      <c r="D111" s="12" t="s">
        <v>180</v>
      </c>
      <c r="E111" s="12" t="s">
        <v>17</v>
      </c>
      <c r="F111" s="12" t="s">
        <v>181</v>
      </c>
      <c r="G111" s="13" t="s">
        <v>182</v>
      </c>
      <c r="H111" s="14" t="s">
        <v>27</v>
      </c>
      <c r="I111" s="18">
        <v>63.58</v>
      </c>
      <c r="J111" s="18">
        <v>27.129999999999995</v>
      </c>
      <c r="K111" s="19"/>
    </row>
    <row r="112" spans="1:11" s="1" customFormat="1" ht="13.5" outlineLevel="2">
      <c r="A112" s="12"/>
      <c r="B112" s="12"/>
      <c r="C112" s="13"/>
      <c r="D112" s="12"/>
      <c r="E112" s="12"/>
      <c r="F112" s="12"/>
      <c r="G112" s="13"/>
      <c r="H112" s="14" t="s">
        <v>31</v>
      </c>
      <c r="I112" s="18">
        <v>2543.49</v>
      </c>
      <c r="J112" s="18">
        <v>1085.4499999999998</v>
      </c>
      <c r="K112" s="19"/>
    </row>
    <row r="113" spans="1:11" s="1" customFormat="1" ht="13.5" outlineLevel="2">
      <c r="A113" s="12"/>
      <c r="B113" s="12"/>
      <c r="C113" s="13"/>
      <c r="D113" s="12"/>
      <c r="E113" s="12"/>
      <c r="F113" s="12"/>
      <c r="G113" s="13"/>
      <c r="H113" s="14" t="s">
        <v>21</v>
      </c>
      <c r="I113" s="18">
        <v>2607.07</v>
      </c>
      <c r="J113" s="18">
        <v>1112.5800000000002</v>
      </c>
      <c r="K113" s="19"/>
    </row>
    <row r="114" spans="1:11" s="1" customFormat="1" ht="13.5" outlineLevel="2">
      <c r="A114" s="12">
        <v>34</v>
      </c>
      <c r="B114" s="12" t="s">
        <v>183</v>
      </c>
      <c r="C114" s="13" t="s">
        <v>184</v>
      </c>
      <c r="D114" s="12" t="s">
        <v>185</v>
      </c>
      <c r="E114" s="12" t="s">
        <v>17</v>
      </c>
      <c r="F114" s="12" t="s">
        <v>186</v>
      </c>
      <c r="G114" s="13" t="s">
        <v>187</v>
      </c>
      <c r="H114" s="14" t="s">
        <v>27</v>
      </c>
      <c r="I114" s="18">
        <v>33.34</v>
      </c>
      <c r="J114" s="18"/>
      <c r="K114" s="19"/>
    </row>
    <row r="115" spans="1:11" s="1" customFormat="1" ht="13.5" outlineLevel="2">
      <c r="A115" s="12"/>
      <c r="B115" s="12"/>
      <c r="C115" s="13"/>
      <c r="D115" s="12"/>
      <c r="E115" s="12"/>
      <c r="F115" s="12"/>
      <c r="G115" s="13"/>
      <c r="H115" s="14" t="s">
        <v>30</v>
      </c>
      <c r="I115" s="18">
        <v>134.74</v>
      </c>
      <c r="J115" s="18"/>
      <c r="K115" s="19"/>
    </row>
    <row r="116" spans="1:11" s="1" customFormat="1" ht="13.5" outlineLevel="2">
      <c r="A116" s="12"/>
      <c r="B116" s="12"/>
      <c r="C116" s="13"/>
      <c r="D116" s="12"/>
      <c r="E116" s="12"/>
      <c r="F116" s="12"/>
      <c r="G116" s="13"/>
      <c r="H116" s="14" t="s">
        <v>31</v>
      </c>
      <c r="I116" s="18">
        <v>1333.78</v>
      </c>
      <c r="J116" s="18"/>
      <c r="K116" s="19"/>
    </row>
    <row r="117" spans="1:11" s="1" customFormat="1" ht="13.5" outlineLevel="2">
      <c r="A117" s="12"/>
      <c r="B117" s="12"/>
      <c r="C117" s="13"/>
      <c r="D117" s="12"/>
      <c r="E117" s="12"/>
      <c r="F117" s="12"/>
      <c r="G117" s="13"/>
      <c r="H117" s="14" t="s">
        <v>21</v>
      </c>
      <c r="I117" s="18">
        <v>1501.86</v>
      </c>
      <c r="J117" s="18"/>
      <c r="K117" s="19"/>
    </row>
    <row r="118" spans="1:11" s="1" customFormat="1" ht="13.5" outlineLevel="2">
      <c r="A118" s="12">
        <v>35</v>
      </c>
      <c r="B118" s="12" t="s">
        <v>188</v>
      </c>
      <c r="C118" s="13" t="s">
        <v>189</v>
      </c>
      <c r="D118" s="12" t="s">
        <v>190</v>
      </c>
      <c r="E118" s="12" t="s">
        <v>17</v>
      </c>
      <c r="F118" s="12" t="s">
        <v>191</v>
      </c>
      <c r="G118" s="13" t="s">
        <v>192</v>
      </c>
      <c r="H118" s="14" t="s">
        <v>28</v>
      </c>
      <c r="I118" s="18">
        <v>167</v>
      </c>
      <c r="J118" s="18">
        <v>167</v>
      </c>
      <c r="K118" s="19"/>
    </row>
    <row r="119" spans="1:11" s="1" customFormat="1" ht="13.5" outlineLevel="2">
      <c r="A119" s="12"/>
      <c r="B119" s="12"/>
      <c r="C119" s="13"/>
      <c r="D119" s="12"/>
      <c r="E119" s="12"/>
      <c r="F119" s="12"/>
      <c r="G119" s="13"/>
      <c r="H119" s="14" t="s">
        <v>42</v>
      </c>
      <c r="I119" s="18">
        <v>937.93</v>
      </c>
      <c r="J119" s="18">
        <v>937.93</v>
      </c>
      <c r="K119" s="19"/>
    </row>
    <row r="120" spans="1:11" s="1" customFormat="1" ht="13.5" outlineLevel="2">
      <c r="A120" s="12"/>
      <c r="B120" s="12"/>
      <c r="C120" s="13"/>
      <c r="D120" s="12"/>
      <c r="E120" s="12"/>
      <c r="F120" s="12"/>
      <c r="G120" s="13"/>
      <c r="H120" s="14" t="s">
        <v>21</v>
      </c>
      <c r="I120" s="18">
        <v>1104.93</v>
      </c>
      <c r="J120" s="18">
        <v>1104.93</v>
      </c>
      <c r="K120" s="19"/>
    </row>
    <row r="121" spans="1:11" s="1" customFormat="1" ht="13.5" outlineLevel="2">
      <c r="A121" s="12">
        <v>36</v>
      </c>
      <c r="B121" s="12" t="s">
        <v>193</v>
      </c>
      <c r="C121" s="13" t="s">
        <v>194</v>
      </c>
      <c r="D121" s="12" t="s">
        <v>195</v>
      </c>
      <c r="E121" s="12" t="s">
        <v>17</v>
      </c>
      <c r="F121" s="12" t="s">
        <v>196</v>
      </c>
      <c r="G121" s="13" t="s">
        <v>197</v>
      </c>
      <c r="H121" s="14" t="s">
        <v>30</v>
      </c>
      <c r="I121" s="18">
        <v>375</v>
      </c>
      <c r="J121" s="18">
        <v>375</v>
      </c>
      <c r="K121" s="19"/>
    </row>
    <row r="122" spans="1:11" s="1" customFormat="1" ht="13.5" outlineLevel="2">
      <c r="A122" s="12"/>
      <c r="B122" s="12"/>
      <c r="C122" s="13"/>
      <c r="D122" s="12"/>
      <c r="E122" s="12"/>
      <c r="F122" s="12"/>
      <c r="G122" s="13"/>
      <c r="H122" s="14" t="s">
        <v>21</v>
      </c>
      <c r="I122" s="18">
        <v>375</v>
      </c>
      <c r="J122" s="18">
        <v>375</v>
      </c>
      <c r="K122" s="19"/>
    </row>
    <row r="123" spans="1:11" s="1" customFormat="1" ht="13.5" outlineLevel="2">
      <c r="A123" s="12">
        <v>37</v>
      </c>
      <c r="B123" s="12" t="s">
        <v>198</v>
      </c>
      <c r="C123" s="13" t="s">
        <v>199</v>
      </c>
      <c r="D123" s="12" t="s">
        <v>200</v>
      </c>
      <c r="E123" s="12" t="s">
        <v>17</v>
      </c>
      <c r="F123" s="12" t="s">
        <v>201</v>
      </c>
      <c r="G123" s="13" t="s">
        <v>202</v>
      </c>
      <c r="H123" s="14" t="s">
        <v>30</v>
      </c>
      <c r="I123" s="18">
        <v>250.19</v>
      </c>
      <c r="J123" s="18">
        <v>250.19</v>
      </c>
      <c r="K123" s="19"/>
    </row>
    <row r="124" spans="1:11" s="1" customFormat="1" ht="13.5" outlineLevel="2">
      <c r="A124" s="12"/>
      <c r="B124" s="12"/>
      <c r="C124" s="13"/>
      <c r="D124" s="12"/>
      <c r="E124" s="12"/>
      <c r="F124" s="12"/>
      <c r="G124" s="13"/>
      <c r="H124" s="14" t="s">
        <v>21</v>
      </c>
      <c r="I124" s="18">
        <v>250.19</v>
      </c>
      <c r="J124" s="18">
        <v>250.19</v>
      </c>
      <c r="K124" s="19"/>
    </row>
    <row r="125" spans="1:11" s="1" customFormat="1" ht="13.5" outlineLevel="2">
      <c r="A125" s="12">
        <v>38</v>
      </c>
      <c r="B125" s="12" t="s">
        <v>203</v>
      </c>
      <c r="C125" s="13" t="s">
        <v>204</v>
      </c>
      <c r="D125" s="12" t="s">
        <v>190</v>
      </c>
      <c r="E125" s="12" t="s">
        <v>17</v>
      </c>
      <c r="F125" s="12" t="s">
        <v>191</v>
      </c>
      <c r="G125" s="13" t="s">
        <v>205</v>
      </c>
      <c r="H125" s="14" t="s">
        <v>28</v>
      </c>
      <c r="I125" s="18">
        <v>168.67</v>
      </c>
      <c r="J125" s="18">
        <v>168.67</v>
      </c>
      <c r="K125" s="19"/>
    </row>
    <row r="126" spans="1:11" s="1" customFormat="1" ht="13.5" outlineLevel="2">
      <c r="A126" s="12"/>
      <c r="B126" s="12"/>
      <c r="C126" s="13"/>
      <c r="D126" s="12"/>
      <c r="E126" s="12"/>
      <c r="F126" s="12"/>
      <c r="G126" s="13"/>
      <c r="H126" s="14" t="s">
        <v>42</v>
      </c>
      <c r="I126" s="18">
        <v>20.83</v>
      </c>
      <c r="J126" s="18">
        <v>20.83</v>
      </c>
      <c r="K126" s="19"/>
    </row>
    <row r="127" spans="1:11" s="1" customFormat="1" ht="13.5" outlineLevel="2">
      <c r="A127" s="12"/>
      <c r="B127" s="12"/>
      <c r="C127" s="13"/>
      <c r="D127" s="12"/>
      <c r="E127" s="12"/>
      <c r="F127" s="12"/>
      <c r="G127" s="13"/>
      <c r="H127" s="14" t="s">
        <v>21</v>
      </c>
      <c r="I127" s="18">
        <v>189.5</v>
      </c>
      <c r="J127" s="18">
        <v>189.5</v>
      </c>
      <c r="K127" s="19"/>
    </row>
    <row r="128" spans="1:11" s="1" customFormat="1" ht="13.5" outlineLevel="2">
      <c r="A128" s="12">
        <v>39</v>
      </c>
      <c r="B128" s="12" t="s">
        <v>206</v>
      </c>
      <c r="C128" s="13" t="s">
        <v>207</v>
      </c>
      <c r="D128" s="12" t="s">
        <v>208</v>
      </c>
      <c r="E128" s="12" t="s">
        <v>17</v>
      </c>
      <c r="F128" s="12" t="s">
        <v>209</v>
      </c>
      <c r="G128" s="13" t="s">
        <v>210</v>
      </c>
      <c r="H128" s="14" t="s">
        <v>30</v>
      </c>
      <c r="I128" s="18">
        <v>187.5</v>
      </c>
      <c r="J128" s="18">
        <v>187.5</v>
      </c>
      <c r="K128" s="19"/>
    </row>
    <row r="129" spans="1:11" s="1" customFormat="1" ht="13.5" outlineLevel="2">
      <c r="A129" s="12"/>
      <c r="B129" s="12"/>
      <c r="C129" s="13"/>
      <c r="D129" s="12"/>
      <c r="E129" s="12"/>
      <c r="F129" s="12"/>
      <c r="G129" s="13"/>
      <c r="H129" s="14" t="s">
        <v>21</v>
      </c>
      <c r="I129" s="18">
        <v>187.5</v>
      </c>
      <c r="J129" s="18">
        <v>187.5</v>
      </c>
      <c r="K129" s="19"/>
    </row>
    <row r="130" spans="1:11" s="1" customFormat="1" ht="13.5" outlineLevel="2">
      <c r="A130" s="12">
        <v>40</v>
      </c>
      <c r="B130" s="12" t="s">
        <v>211</v>
      </c>
      <c r="C130" s="13" t="s">
        <v>212</v>
      </c>
      <c r="D130" s="12" t="s">
        <v>213</v>
      </c>
      <c r="E130" s="12" t="s">
        <v>17</v>
      </c>
      <c r="F130" s="12" t="s">
        <v>214</v>
      </c>
      <c r="G130" s="13" t="s">
        <v>215</v>
      </c>
      <c r="H130" s="14" t="s">
        <v>102</v>
      </c>
      <c r="I130" s="18">
        <v>105</v>
      </c>
      <c r="J130" s="18">
        <v>105</v>
      </c>
      <c r="K130" s="19"/>
    </row>
    <row r="131" spans="1:11" s="1" customFormat="1" ht="13.5" outlineLevel="2">
      <c r="A131" s="12"/>
      <c r="B131" s="12"/>
      <c r="C131" s="13"/>
      <c r="D131" s="12"/>
      <c r="E131" s="12"/>
      <c r="F131" s="12"/>
      <c r="G131" s="13"/>
      <c r="H131" s="14" t="s">
        <v>21</v>
      </c>
      <c r="I131" s="18">
        <v>105</v>
      </c>
      <c r="J131" s="18">
        <v>105</v>
      </c>
      <c r="K131" s="19"/>
    </row>
    <row r="132" spans="1:11" s="1" customFormat="1" ht="13.5" outlineLevel="2">
      <c r="A132" s="12">
        <v>41</v>
      </c>
      <c r="B132" s="12" t="s">
        <v>216</v>
      </c>
      <c r="C132" s="13" t="s">
        <v>217</v>
      </c>
      <c r="D132" s="12" t="s">
        <v>218</v>
      </c>
      <c r="E132" s="12" t="s">
        <v>17</v>
      </c>
      <c r="F132" s="12" t="s">
        <v>219</v>
      </c>
      <c r="G132" s="13" t="s">
        <v>220</v>
      </c>
      <c r="H132" s="14" t="s">
        <v>102</v>
      </c>
      <c r="I132" s="18">
        <v>90</v>
      </c>
      <c r="J132" s="18">
        <v>90</v>
      </c>
      <c r="K132" s="19"/>
    </row>
    <row r="133" spans="1:11" s="1" customFormat="1" ht="13.5" outlineLevel="2">
      <c r="A133" s="12"/>
      <c r="B133" s="12"/>
      <c r="C133" s="13"/>
      <c r="D133" s="12"/>
      <c r="E133" s="12"/>
      <c r="F133" s="12"/>
      <c r="G133" s="13"/>
      <c r="H133" s="14" t="s">
        <v>21</v>
      </c>
      <c r="I133" s="18">
        <v>90</v>
      </c>
      <c r="J133" s="18">
        <v>90</v>
      </c>
      <c r="K133" s="19"/>
    </row>
    <row r="134" spans="1:11" s="1" customFormat="1" ht="13.5" outlineLevel="2">
      <c r="A134" s="12">
        <v>42</v>
      </c>
      <c r="B134" s="12" t="s">
        <v>221</v>
      </c>
      <c r="C134" s="13" t="s">
        <v>222</v>
      </c>
      <c r="D134" s="12" t="s">
        <v>223</v>
      </c>
      <c r="E134" s="12" t="s">
        <v>17</v>
      </c>
      <c r="F134" s="12" t="s">
        <v>224</v>
      </c>
      <c r="G134" s="13" t="s">
        <v>225</v>
      </c>
      <c r="H134" s="14" t="s">
        <v>102</v>
      </c>
      <c r="I134" s="18">
        <v>46.5</v>
      </c>
      <c r="J134" s="18">
        <v>46.5</v>
      </c>
      <c r="K134" s="19"/>
    </row>
    <row r="135" spans="1:11" s="1" customFormat="1" ht="13.5" outlineLevel="2">
      <c r="A135" s="12"/>
      <c r="B135" s="12"/>
      <c r="C135" s="13"/>
      <c r="D135" s="12"/>
      <c r="E135" s="12"/>
      <c r="F135" s="12"/>
      <c r="G135" s="13"/>
      <c r="H135" s="14" t="s">
        <v>21</v>
      </c>
      <c r="I135" s="18">
        <v>46.5</v>
      </c>
      <c r="J135" s="18">
        <v>46.5</v>
      </c>
      <c r="K135" s="19"/>
    </row>
    <row r="136" spans="1:11" s="1" customFormat="1" ht="13.5" outlineLevel="2">
      <c r="A136" s="12">
        <v>43</v>
      </c>
      <c r="B136" s="12" t="s">
        <v>226</v>
      </c>
      <c r="C136" s="13" t="s">
        <v>227</v>
      </c>
      <c r="D136" s="12" t="s">
        <v>228</v>
      </c>
      <c r="E136" s="12" t="s">
        <v>17</v>
      </c>
      <c r="F136" s="12" t="s">
        <v>229</v>
      </c>
      <c r="G136" s="13" t="s">
        <v>230</v>
      </c>
      <c r="H136" s="14" t="s">
        <v>30</v>
      </c>
      <c r="I136" s="18">
        <v>7.5</v>
      </c>
      <c r="J136" s="18">
        <v>7.5</v>
      </c>
      <c r="K136" s="19"/>
    </row>
    <row r="137" spans="1:11" s="1" customFormat="1" ht="13.5" outlineLevel="2">
      <c r="A137" s="12"/>
      <c r="B137" s="12"/>
      <c r="C137" s="13"/>
      <c r="D137" s="12"/>
      <c r="E137" s="12"/>
      <c r="F137" s="12"/>
      <c r="G137" s="13"/>
      <c r="H137" s="14" t="s">
        <v>21</v>
      </c>
      <c r="I137" s="18">
        <v>7.5</v>
      </c>
      <c r="J137" s="18">
        <v>7.5</v>
      </c>
      <c r="K137" s="19"/>
    </row>
    <row r="138" spans="1:11" s="1" customFormat="1" ht="13.5">
      <c r="A138" s="20">
        <v>44</v>
      </c>
      <c r="B138" s="20" t="s">
        <v>231</v>
      </c>
      <c r="C138" s="21" t="s">
        <v>232</v>
      </c>
      <c r="D138" s="20" t="s">
        <v>233</v>
      </c>
      <c r="E138" s="20" t="s">
        <v>17</v>
      </c>
      <c r="F138" s="20" t="s">
        <v>234</v>
      </c>
      <c r="G138" s="21" t="s">
        <v>235</v>
      </c>
      <c r="H138" s="11" t="s">
        <v>28</v>
      </c>
      <c r="I138" s="18">
        <v>23.33</v>
      </c>
      <c r="J138" s="18">
        <v>23.33</v>
      </c>
      <c r="K138" s="19"/>
    </row>
    <row r="139" spans="1:11" s="1" customFormat="1" ht="13.5">
      <c r="A139" s="20"/>
      <c r="B139" s="20"/>
      <c r="C139" s="21"/>
      <c r="D139" s="20"/>
      <c r="E139" s="20"/>
      <c r="F139" s="20"/>
      <c r="G139" s="21"/>
      <c r="H139" s="14" t="s">
        <v>42</v>
      </c>
      <c r="I139" s="18">
        <v>2667</v>
      </c>
      <c r="J139" s="18">
        <v>2667</v>
      </c>
      <c r="K139" s="19"/>
    </row>
    <row r="140" spans="1:11" s="1" customFormat="1" ht="13.5">
      <c r="A140" s="22"/>
      <c r="B140" s="22"/>
      <c r="C140" s="23"/>
      <c r="D140" s="22"/>
      <c r="E140" s="22"/>
      <c r="F140" s="22"/>
      <c r="G140" s="23"/>
      <c r="H140" s="14" t="s">
        <v>21</v>
      </c>
      <c r="I140" s="18">
        <v>2690.33</v>
      </c>
      <c r="J140" s="18">
        <v>2690.33</v>
      </c>
      <c r="K140" s="19"/>
    </row>
  </sheetData>
  <sheetProtection/>
  <mergeCells count="309">
    <mergeCell ref="A2:J2"/>
    <mergeCell ref="A5:A6"/>
    <mergeCell ref="A7:A13"/>
    <mergeCell ref="A14:A15"/>
    <mergeCell ref="A16:A18"/>
    <mergeCell ref="A19:A21"/>
    <mergeCell ref="A22:A26"/>
    <mergeCell ref="A27:A28"/>
    <mergeCell ref="A29:A32"/>
    <mergeCell ref="A33:A34"/>
    <mergeCell ref="A35:A37"/>
    <mergeCell ref="A38:A39"/>
    <mergeCell ref="A40:A44"/>
    <mergeCell ref="A45:A48"/>
    <mergeCell ref="A49:A54"/>
    <mergeCell ref="A55:A57"/>
    <mergeCell ref="A58:A62"/>
    <mergeCell ref="A63:A68"/>
    <mergeCell ref="A69:A72"/>
    <mergeCell ref="A73:A77"/>
    <mergeCell ref="A78:A79"/>
    <mergeCell ref="A80:A82"/>
    <mergeCell ref="A83:A84"/>
    <mergeCell ref="A85:A87"/>
    <mergeCell ref="A88:A89"/>
    <mergeCell ref="A90:A92"/>
    <mergeCell ref="A93:A95"/>
    <mergeCell ref="A96:A98"/>
    <mergeCell ref="A99:A100"/>
    <mergeCell ref="A101:A103"/>
    <mergeCell ref="A104:A105"/>
    <mergeCell ref="A106:A108"/>
    <mergeCell ref="A109:A110"/>
    <mergeCell ref="A111:A113"/>
    <mergeCell ref="A114:A117"/>
    <mergeCell ref="A118:A120"/>
    <mergeCell ref="A121:A122"/>
    <mergeCell ref="A123:A124"/>
    <mergeCell ref="A125:A127"/>
    <mergeCell ref="A128:A129"/>
    <mergeCell ref="A130:A131"/>
    <mergeCell ref="A132:A133"/>
    <mergeCell ref="A134:A135"/>
    <mergeCell ref="A136:A137"/>
    <mergeCell ref="A138:A140"/>
    <mergeCell ref="B5:B6"/>
    <mergeCell ref="B7:B13"/>
    <mergeCell ref="B14:B15"/>
    <mergeCell ref="B16:B18"/>
    <mergeCell ref="B19:B21"/>
    <mergeCell ref="B22:B26"/>
    <mergeCell ref="B27:B28"/>
    <mergeCell ref="B29:B32"/>
    <mergeCell ref="B33:B34"/>
    <mergeCell ref="B35:B37"/>
    <mergeCell ref="B38:B39"/>
    <mergeCell ref="B40:B44"/>
    <mergeCell ref="B45:B48"/>
    <mergeCell ref="B49:B54"/>
    <mergeCell ref="B55:B57"/>
    <mergeCell ref="B58:B62"/>
    <mergeCell ref="B63:B68"/>
    <mergeCell ref="B69:B72"/>
    <mergeCell ref="B73:B77"/>
    <mergeCell ref="B78:B79"/>
    <mergeCell ref="B80:B82"/>
    <mergeCell ref="B83:B84"/>
    <mergeCell ref="B85:B87"/>
    <mergeCell ref="B88:B89"/>
    <mergeCell ref="B90:B92"/>
    <mergeCell ref="B93:B95"/>
    <mergeCell ref="B96:B98"/>
    <mergeCell ref="B99:B100"/>
    <mergeCell ref="B101:B103"/>
    <mergeCell ref="B104:B105"/>
    <mergeCell ref="B106:B108"/>
    <mergeCell ref="B109:B110"/>
    <mergeCell ref="B111:B113"/>
    <mergeCell ref="B114:B117"/>
    <mergeCell ref="B118:B120"/>
    <mergeCell ref="B121:B122"/>
    <mergeCell ref="B123:B124"/>
    <mergeCell ref="B125:B127"/>
    <mergeCell ref="B128:B129"/>
    <mergeCell ref="B130:B131"/>
    <mergeCell ref="B132:B133"/>
    <mergeCell ref="B134:B135"/>
    <mergeCell ref="B136:B137"/>
    <mergeCell ref="B138:B140"/>
    <mergeCell ref="C5:C6"/>
    <mergeCell ref="C7:C13"/>
    <mergeCell ref="C14:C15"/>
    <mergeCell ref="C16:C18"/>
    <mergeCell ref="C19:C21"/>
    <mergeCell ref="C22:C26"/>
    <mergeCell ref="C27:C28"/>
    <mergeCell ref="C29:C32"/>
    <mergeCell ref="C33:C34"/>
    <mergeCell ref="C35:C37"/>
    <mergeCell ref="C38:C39"/>
    <mergeCell ref="C40:C44"/>
    <mergeCell ref="C45:C48"/>
    <mergeCell ref="C49:C54"/>
    <mergeCell ref="C55:C57"/>
    <mergeCell ref="C58:C62"/>
    <mergeCell ref="C63:C68"/>
    <mergeCell ref="C69:C72"/>
    <mergeCell ref="C73:C77"/>
    <mergeCell ref="C78:C79"/>
    <mergeCell ref="C80:C82"/>
    <mergeCell ref="C83:C84"/>
    <mergeCell ref="C85:C87"/>
    <mergeCell ref="C88:C89"/>
    <mergeCell ref="C90:C92"/>
    <mergeCell ref="C93:C95"/>
    <mergeCell ref="C96:C98"/>
    <mergeCell ref="C99:C100"/>
    <mergeCell ref="C101:C103"/>
    <mergeCell ref="C104:C105"/>
    <mergeCell ref="C106:C108"/>
    <mergeCell ref="C109:C110"/>
    <mergeCell ref="C111:C113"/>
    <mergeCell ref="C114:C117"/>
    <mergeCell ref="C118:C120"/>
    <mergeCell ref="C121:C122"/>
    <mergeCell ref="C123:C124"/>
    <mergeCell ref="C125:C127"/>
    <mergeCell ref="C128:C129"/>
    <mergeCell ref="C130:C131"/>
    <mergeCell ref="C132:C133"/>
    <mergeCell ref="C134:C135"/>
    <mergeCell ref="C136:C137"/>
    <mergeCell ref="C138:C140"/>
    <mergeCell ref="D5:D6"/>
    <mergeCell ref="D7:D13"/>
    <mergeCell ref="D14:D15"/>
    <mergeCell ref="D16:D18"/>
    <mergeCell ref="D19:D21"/>
    <mergeCell ref="D22:D26"/>
    <mergeCell ref="D27:D28"/>
    <mergeCell ref="D29:D32"/>
    <mergeCell ref="D33:D34"/>
    <mergeCell ref="D35:D37"/>
    <mergeCell ref="D38:D39"/>
    <mergeCell ref="D40:D44"/>
    <mergeCell ref="D45:D48"/>
    <mergeCell ref="D49:D54"/>
    <mergeCell ref="D55:D57"/>
    <mergeCell ref="D58:D62"/>
    <mergeCell ref="D63:D68"/>
    <mergeCell ref="D69:D72"/>
    <mergeCell ref="D73:D77"/>
    <mergeCell ref="D78:D79"/>
    <mergeCell ref="D80:D82"/>
    <mergeCell ref="D83:D84"/>
    <mergeCell ref="D85:D87"/>
    <mergeCell ref="D88:D89"/>
    <mergeCell ref="D90:D92"/>
    <mergeCell ref="D93:D95"/>
    <mergeCell ref="D96:D98"/>
    <mergeCell ref="D99:D100"/>
    <mergeCell ref="D101:D103"/>
    <mergeCell ref="D104:D105"/>
    <mergeCell ref="D106:D108"/>
    <mergeCell ref="D109:D110"/>
    <mergeCell ref="D111:D113"/>
    <mergeCell ref="D114:D117"/>
    <mergeCell ref="D118:D120"/>
    <mergeCell ref="D121:D122"/>
    <mergeCell ref="D123:D124"/>
    <mergeCell ref="D125:D127"/>
    <mergeCell ref="D128:D129"/>
    <mergeCell ref="D130:D131"/>
    <mergeCell ref="D132:D133"/>
    <mergeCell ref="D134:D135"/>
    <mergeCell ref="D136:D137"/>
    <mergeCell ref="D138:D140"/>
    <mergeCell ref="E5:E6"/>
    <mergeCell ref="E7:E13"/>
    <mergeCell ref="E14:E15"/>
    <mergeCell ref="E16:E18"/>
    <mergeCell ref="E19:E21"/>
    <mergeCell ref="E22:E26"/>
    <mergeCell ref="E27:E28"/>
    <mergeCell ref="E29:E32"/>
    <mergeCell ref="E33:E34"/>
    <mergeCell ref="E35:E37"/>
    <mergeCell ref="E38:E39"/>
    <mergeCell ref="E40:E44"/>
    <mergeCell ref="E45:E48"/>
    <mergeCell ref="E49:E54"/>
    <mergeCell ref="E55:E57"/>
    <mergeCell ref="E58:E62"/>
    <mergeCell ref="E63:E68"/>
    <mergeCell ref="E69:E72"/>
    <mergeCell ref="E73:E77"/>
    <mergeCell ref="E78:E79"/>
    <mergeCell ref="E80:E82"/>
    <mergeCell ref="E83:E84"/>
    <mergeCell ref="E85:E87"/>
    <mergeCell ref="E88:E89"/>
    <mergeCell ref="E90:E92"/>
    <mergeCell ref="E93:E95"/>
    <mergeCell ref="E96:E98"/>
    <mergeCell ref="E99:E100"/>
    <mergeCell ref="E101:E103"/>
    <mergeCell ref="E104:E105"/>
    <mergeCell ref="E106:E108"/>
    <mergeCell ref="E109:E110"/>
    <mergeCell ref="E111:E113"/>
    <mergeCell ref="E114:E117"/>
    <mergeCell ref="E118:E120"/>
    <mergeCell ref="E121:E122"/>
    <mergeCell ref="E123:E124"/>
    <mergeCell ref="E125:E127"/>
    <mergeCell ref="E128:E129"/>
    <mergeCell ref="E130:E131"/>
    <mergeCell ref="E132:E133"/>
    <mergeCell ref="E134:E135"/>
    <mergeCell ref="E136:E137"/>
    <mergeCell ref="E138:E140"/>
    <mergeCell ref="F5:F6"/>
    <mergeCell ref="F7:F13"/>
    <mergeCell ref="F14:F15"/>
    <mergeCell ref="F16:F18"/>
    <mergeCell ref="F19:F21"/>
    <mergeCell ref="F22:F26"/>
    <mergeCell ref="F27:F28"/>
    <mergeCell ref="F29:F32"/>
    <mergeCell ref="F33:F34"/>
    <mergeCell ref="F35:F37"/>
    <mergeCell ref="F38:F39"/>
    <mergeCell ref="F40:F44"/>
    <mergeCell ref="F45:F48"/>
    <mergeCell ref="F49:F54"/>
    <mergeCell ref="F55:F57"/>
    <mergeCell ref="F58:F62"/>
    <mergeCell ref="F63:F68"/>
    <mergeCell ref="F69:F72"/>
    <mergeCell ref="F73:F77"/>
    <mergeCell ref="F78:F79"/>
    <mergeCell ref="F80:F82"/>
    <mergeCell ref="F83:F84"/>
    <mergeCell ref="F85:F87"/>
    <mergeCell ref="F88:F89"/>
    <mergeCell ref="F90:F92"/>
    <mergeCell ref="F93:F95"/>
    <mergeCell ref="F96:F98"/>
    <mergeCell ref="F99:F100"/>
    <mergeCell ref="F101:F103"/>
    <mergeCell ref="F104:F105"/>
    <mergeCell ref="F106:F108"/>
    <mergeCell ref="F109:F110"/>
    <mergeCell ref="F111:F113"/>
    <mergeCell ref="F114:F117"/>
    <mergeCell ref="F118:F120"/>
    <mergeCell ref="F121:F122"/>
    <mergeCell ref="F123:F124"/>
    <mergeCell ref="F125:F127"/>
    <mergeCell ref="F128:F129"/>
    <mergeCell ref="F130:F131"/>
    <mergeCell ref="F132:F133"/>
    <mergeCell ref="F134:F135"/>
    <mergeCell ref="F136:F137"/>
    <mergeCell ref="F138:F140"/>
    <mergeCell ref="G5:G6"/>
    <mergeCell ref="G7:G13"/>
    <mergeCell ref="G14:G15"/>
    <mergeCell ref="G16:G18"/>
    <mergeCell ref="G19:G21"/>
    <mergeCell ref="G22:G26"/>
    <mergeCell ref="G27:G28"/>
    <mergeCell ref="G29:G32"/>
    <mergeCell ref="G33:G34"/>
    <mergeCell ref="G35:G37"/>
    <mergeCell ref="G38:G39"/>
    <mergeCell ref="G40:G44"/>
    <mergeCell ref="G45:G48"/>
    <mergeCell ref="G49:G54"/>
    <mergeCell ref="G55:G57"/>
    <mergeCell ref="G58:G62"/>
    <mergeCell ref="G63:G68"/>
    <mergeCell ref="G69:G72"/>
    <mergeCell ref="G73:G77"/>
    <mergeCell ref="G78:G79"/>
    <mergeCell ref="G80:G82"/>
    <mergeCell ref="G83:G84"/>
    <mergeCell ref="G85:G87"/>
    <mergeCell ref="G88:G89"/>
    <mergeCell ref="G90:G92"/>
    <mergeCell ref="G93:G95"/>
    <mergeCell ref="G96:G98"/>
    <mergeCell ref="G99:G100"/>
    <mergeCell ref="G101:G103"/>
    <mergeCell ref="G104:G105"/>
    <mergeCell ref="G106:G108"/>
    <mergeCell ref="G109:G110"/>
    <mergeCell ref="G111:G113"/>
    <mergeCell ref="G114:G117"/>
    <mergeCell ref="G118:G120"/>
    <mergeCell ref="G121:G122"/>
    <mergeCell ref="G123:G124"/>
    <mergeCell ref="G125:G127"/>
    <mergeCell ref="G128:G129"/>
    <mergeCell ref="G130:G131"/>
    <mergeCell ref="G132:G133"/>
    <mergeCell ref="G134:G135"/>
    <mergeCell ref="G136:G137"/>
    <mergeCell ref="G138:G140"/>
  </mergeCells>
  <printOptions/>
  <pageMargins left="0.75" right="0.75" top="1" bottom="1" header="0.5118055555555555" footer="0.5118055555555555"/>
  <pageSetup fitToHeight="0" fitToWidth="1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蒙万刚</cp:lastModifiedBy>
  <dcterms:created xsi:type="dcterms:W3CDTF">2024-04-12T01:51:13Z</dcterms:created>
  <dcterms:modified xsi:type="dcterms:W3CDTF">2024-04-12T01:54:51Z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