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<sst xmlns="http://schemas.openxmlformats.org/spreadsheetml/2006/main" count="108" uniqueCount="69">
  <si>
    <t>附件2</t>
  </si>
  <si>
    <t>非正常户纳税人欠缴税款情况表（2021年第四季度）</t>
  </si>
  <si>
    <t>序号</t>
  </si>
  <si>
    <t>纳税人识别号(统一社会信用代码)</t>
  </si>
  <si>
    <t>纳税人名称</t>
  </si>
  <si>
    <t>法定代表人（负责人）/业主姓名</t>
  </si>
  <si>
    <t>身份证件种类</t>
  </si>
  <si>
    <t>身份证件号码</t>
  </si>
  <si>
    <t>生产经营地址</t>
  </si>
  <si>
    <t>欠税税种</t>
  </si>
  <si>
    <t>欠税余额</t>
  </si>
  <si>
    <t>当期新增欠税金额</t>
  </si>
  <si>
    <t>440232********003601</t>
  </si>
  <si>
    <t>乳源瑶族自治县威进建材店</t>
  </si>
  <si>
    <t>曾文辉</t>
  </si>
  <si>
    <t>居民身份证</t>
  </si>
  <si>
    <t>440232********0036</t>
  </si>
  <si>
    <t>乳源县乳城镇解放北路</t>
  </si>
  <si>
    <t>个人所得税</t>
  </si>
  <si>
    <t>城市维护建设税</t>
  </si>
  <si>
    <t>资源税</t>
  </si>
  <si>
    <t>小计</t>
  </si>
  <si>
    <t>440232********131400</t>
  </si>
  <si>
    <t>乳源瑶族自治县亿艺广告装饰工程部</t>
  </si>
  <si>
    <t>邹柱</t>
  </si>
  <si>
    <t>440232********1314</t>
  </si>
  <si>
    <t>乳源县乳城镇鲜明北路幸福家园D栋首层19号商铺</t>
  </si>
  <si>
    <t>增值税</t>
  </si>
  <si>
    <t>91440232MA52W2710U</t>
  </si>
  <si>
    <t>乳源瑶族自治县众源建材贸易有限公司</t>
  </si>
  <si>
    <t>韩五可</t>
  </si>
  <si>
    <t>410423********4557</t>
  </si>
  <si>
    <t>乳源县乳城镇迎宾南路乐源公寓3层301房（仅限办公场所使用）</t>
  </si>
  <si>
    <t>91440232MA4WR3E40K</t>
  </si>
  <si>
    <t>广东弘盛国德科技发展有限公司</t>
  </si>
  <si>
    <t>罗良仁</t>
  </si>
  <si>
    <t>440881********2215</t>
  </si>
  <si>
    <t>乳源县乳城镇鹰峰西路原民政局办公楼402D</t>
  </si>
  <si>
    <t>广东弘盛国德企业管理有限公司</t>
  </si>
  <si>
    <t>乳源县乳城镇鹰峰西路原民政局办公楼403A</t>
  </si>
  <si>
    <t>企业所得税</t>
  </si>
  <si>
    <t>印花税</t>
  </si>
  <si>
    <t>914402325900741058</t>
  </si>
  <si>
    <t>乳源瑶族自治县新名威贸易有限公司</t>
  </si>
  <si>
    <t>周国明</t>
  </si>
  <si>
    <t>440232********2013</t>
  </si>
  <si>
    <t>乳源县乳城镇五彩瑶山第G座首层7号商铺</t>
  </si>
  <si>
    <t>914402327879684019</t>
  </si>
  <si>
    <t>乳源瑶族自治县锴盛模具材料有限公司</t>
  </si>
  <si>
    <t>凃传江</t>
  </si>
  <si>
    <t>440204********4717</t>
  </si>
  <si>
    <t>乳源县乳城镇鹰峰东路大坡角</t>
  </si>
  <si>
    <t>91440232557344628K</t>
  </si>
  <si>
    <t>韶关好特利电子有限公司</t>
  </si>
  <si>
    <t>陈智克</t>
  </si>
  <si>
    <t>140103********6391</t>
  </si>
  <si>
    <t>乳源县经济开发区富源工业园</t>
  </si>
  <si>
    <t>城镇土地使用税</t>
  </si>
  <si>
    <t>房产税</t>
  </si>
  <si>
    <t>92440232MA5493FTX3</t>
  </si>
  <si>
    <t>乳源瑶族自治县万顺达建材经营部</t>
  </si>
  <si>
    <t>曾弓广</t>
  </si>
  <si>
    <t>440232********6015</t>
  </si>
  <si>
    <t>乳源县大布镇原大布粮所内两座仓库</t>
  </si>
  <si>
    <t>91440232MA55D77L7W</t>
  </si>
  <si>
    <t>乳源瑶族自治县诚光新能源有限公司</t>
  </si>
  <si>
    <t>麻李光</t>
  </si>
  <si>
    <t>332526********0310</t>
  </si>
  <si>
    <t>乳源县乳城镇鹰峰东路水产大厦首层东面第二间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</si>
</sst>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1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4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BABAB"/>
      </left>
      <right style="thin">
        <color rgb="FFABABAB"/>
      </right>
      <top style="thin">
        <color rgb="FFABABAB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8" fillId="0" borderId="9" xfId="0" applyNumberFormat="1" applyFont="1" applyBorder="1" applyAlignment="1">
      <alignment horizontal="center" vertical="center" wrapText="1"/>
    </xf>
    <xf numFmtId="0" fontId="48" fillId="0" borderId="9" xfId="0" applyNumberFormat="1" applyFont="1" applyBorder="1" applyAlignment="1">
      <alignment horizontal="left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8" fillId="33" borderId="10" xfId="0" applyNumberFormat="1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left" vertical="center" wrapText="1"/>
    </xf>
    <xf numFmtId="0" fontId="48" fillId="33" borderId="10" xfId="0" applyNumberFormat="1" applyFont="1" applyFill="1" applyBorder="1" applyAlignment="1">
      <alignment horizontal="left" vertical="center" wrapText="1"/>
    </xf>
    <xf numFmtId="0" fontId="48" fillId="0" borderId="9" xfId="0" applyFont="1" applyBorder="1" applyAlignment="1">
      <alignment/>
    </xf>
    <xf numFmtId="0" fontId="48" fillId="33" borderId="11" xfId="0" applyNumberFormat="1" applyFont="1" applyFill="1" applyBorder="1" applyAlignment="1">
      <alignment horizontal="center" vertical="center" wrapText="1"/>
    </xf>
    <xf numFmtId="0" fontId="49" fillId="33" borderId="11" xfId="0" applyNumberFormat="1" applyFont="1" applyFill="1" applyBorder="1" applyAlignment="1">
      <alignment horizontal="left" vertical="center" wrapText="1"/>
    </xf>
    <xf numFmtId="0" fontId="48" fillId="33" borderId="11" xfId="0" applyNumberFormat="1" applyFont="1" applyFill="1" applyBorder="1" applyAlignment="1">
      <alignment horizontal="left" vertical="center" wrapText="1"/>
    </xf>
    <xf numFmtId="0" fontId="48" fillId="33" borderId="12" xfId="0" applyNumberFormat="1" applyFont="1" applyFill="1" applyBorder="1" applyAlignment="1">
      <alignment horizontal="center" vertical="center" wrapText="1"/>
    </xf>
    <xf numFmtId="0" fontId="49" fillId="33" borderId="12" xfId="0" applyNumberFormat="1" applyFont="1" applyFill="1" applyBorder="1" applyAlignment="1">
      <alignment horizontal="left" vertical="center" wrapText="1"/>
    </xf>
    <xf numFmtId="0" fontId="48" fillId="33" borderId="12" xfId="0" applyNumberFormat="1" applyFont="1" applyFill="1" applyBorder="1" applyAlignment="1">
      <alignment horizontal="left" vertical="center" wrapText="1"/>
    </xf>
    <xf numFmtId="0" fontId="50" fillId="33" borderId="9" xfId="0" applyNumberFormat="1" applyFont="1" applyFill="1" applyBorder="1" applyAlignment="1">
      <alignment horizontal="left" vertical="center" wrapText="1"/>
    </xf>
    <xf numFmtId="176" fontId="48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176" fontId="50" fillId="33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SheetLayoutView="100" workbookViewId="0" topLeftCell="A1">
      <selection activeCell="B8" sqref="B8:B9"/>
    </sheetView>
  </sheetViews>
  <sheetFormatPr defaultColWidth="9.00390625" defaultRowHeight="14.25"/>
  <cols>
    <col min="1" max="1" width="4.625" style="0" customWidth="1"/>
    <col min="2" max="2" width="19.625" style="0" customWidth="1"/>
    <col min="3" max="3" width="20.25390625" style="0" customWidth="1"/>
    <col min="4" max="4" width="15.625" style="0" customWidth="1"/>
    <col min="5" max="5" width="12.625" style="0" customWidth="1"/>
    <col min="6" max="6" width="21.625" style="0" customWidth="1"/>
    <col min="7" max="7" width="27.375" style="0" customWidth="1"/>
    <col min="8" max="8" width="14.75390625" style="0" customWidth="1"/>
    <col min="9" max="9" width="14.25390625" style="0" customWidth="1"/>
    <col min="10" max="10" width="16.625" style="0" customWidth="1"/>
  </cols>
  <sheetData>
    <row r="1" ht="18.75">
      <c r="A1" s="3" t="s">
        <v>0</v>
      </c>
    </row>
    <row r="2" spans="1:10" ht="2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27.75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" customFormat="1" ht="15" customHeight="1">
      <c r="A4" s="8">
        <v>1</v>
      </c>
      <c r="B4" s="8" t="s">
        <v>12</v>
      </c>
      <c r="C4" s="9" t="s">
        <v>13</v>
      </c>
      <c r="D4" s="8" t="s">
        <v>14</v>
      </c>
      <c r="E4" s="8" t="s">
        <v>15</v>
      </c>
      <c r="F4" s="8" t="s">
        <v>16</v>
      </c>
      <c r="G4" s="10" t="s">
        <v>17</v>
      </c>
      <c r="H4" s="11" t="s">
        <v>18</v>
      </c>
      <c r="I4" s="19">
        <v>3493.86</v>
      </c>
      <c r="J4" s="20">
        <v>0</v>
      </c>
    </row>
    <row r="5" spans="1:10" s="2" customFormat="1" ht="15" customHeight="1">
      <c r="A5" s="12"/>
      <c r="B5" s="12"/>
      <c r="C5" s="13"/>
      <c r="D5" s="12"/>
      <c r="E5" s="12"/>
      <c r="F5" s="12"/>
      <c r="G5" s="14"/>
      <c r="H5" s="11" t="s">
        <v>19</v>
      </c>
      <c r="I5" s="19">
        <v>364.17</v>
      </c>
      <c r="J5" s="20">
        <v>0</v>
      </c>
    </row>
    <row r="6" spans="1:10" s="2" customFormat="1" ht="15" customHeight="1">
      <c r="A6" s="12"/>
      <c r="B6" s="12"/>
      <c r="C6" s="13"/>
      <c r="D6" s="12"/>
      <c r="E6" s="12"/>
      <c r="F6" s="12"/>
      <c r="G6" s="14"/>
      <c r="H6" s="11" t="s">
        <v>20</v>
      </c>
      <c r="I6" s="19">
        <v>8321.72</v>
      </c>
      <c r="J6" s="20">
        <v>0</v>
      </c>
    </row>
    <row r="7" spans="1:10" s="2" customFormat="1" ht="14.25">
      <c r="A7" s="15"/>
      <c r="B7" s="15"/>
      <c r="C7" s="16"/>
      <c r="D7" s="15"/>
      <c r="E7" s="15"/>
      <c r="F7" s="15"/>
      <c r="G7" s="17"/>
      <c r="H7" s="18" t="s">
        <v>21</v>
      </c>
      <c r="I7" s="21">
        <f>SUM(I4:I6)</f>
        <v>12179.75</v>
      </c>
      <c r="J7" s="22">
        <v>0</v>
      </c>
    </row>
    <row r="8" spans="1:10" s="2" customFormat="1" ht="15" customHeight="1">
      <c r="A8" s="8">
        <v>2</v>
      </c>
      <c r="B8" s="8" t="s">
        <v>22</v>
      </c>
      <c r="C8" s="9" t="s">
        <v>23</v>
      </c>
      <c r="D8" s="8" t="s">
        <v>24</v>
      </c>
      <c r="E8" s="8" t="s">
        <v>15</v>
      </c>
      <c r="F8" s="8" t="s">
        <v>25</v>
      </c>
      <c r="G8" s="10" t="s">
        <v>26</v>
      </c>
      <c r="H8" s="11" t="s">
        <v>27</v>
      </c>
      <c r="I8" s="19">
        <v>10091.85</v>
      </c>
      <c r="J8" s="20">
        <v>0</v>
      </c>
    </row>
    <row r="9" spans="1:10" s="2" customFormat="1" ht="14.25">
      <c r="A9" s="15"/>
      <c r="B9" s="15"/>
      <c r="C9" s="16"/>
      <c r="D9" s="15"/>
      <c r="E9" s="15"/>
      <c r="F9" s="15"/>
      <c r="G9" s="17"/>
      <c r="H9" s="18" t="s">
        <v>21</v>
      </c>
      <c r="I9" s="21">
        <f>SUM(I8:I8)</f>
        <v>10091.85</v>
      </c>
      <c r="J9" s="22">
        <v>0</v>
      </c>
    </row>
    <row r="10" spans="1:10" s="2" customFormat="1" ht="15" customHeight="1">
      <c r="A10" s="8">
        <v>3</v>
      </c>
      <c r="B10" s="8" t="s">
        <v>28</v>
      </c>
      <c r="C10" s="9" t="s">
        <v>29</v>
      </c>
      <c r="D10" s="8" t="s">
        <v>30</v>
      </c>
      <c r="E10" s="8" t="s">
        <v>15</v>
      </c>
      <c r="F10" s="8" t="s">
        <v>31</v>
      </c>
      <c r="G10" s="10" t="s">
        <v>32</v>
      </c>
      <c r="H10" s="11" t="s">
        <v>27</v>
      </c>
      <c r="I10" s="19">
        <v>94846.58</v>
      </c>
      <c r="J10" s="20">
        <v>0</v>
      </c>
    </row>
    <row r="11" spans="1:10" s="2" customFormat="1" ht="15" customHeight="1">
      <c r="A11" s="12"/>
      <c r="B11" s="12"/>
      <c r="C11" s="13"/>
      <c r="D11" s="12"/>
      <c r="E11" s="12"/>
      <c r="F11" s="12"/>
      <c r="G11" s="14"/>
      <c r="H11" s="11" t="s">
        <v>19</v>
      </c>
      <c r="I11" s="19">
        <v>4742.33</v>
      </c>
      <c r="J11" s="20">
        <v>0</v>
      </c>
    </row>
    <row r="12" spans="1:10" s="2" customFormat="1" ht="14.25">
      <c r="A12" s="15"/>
      <c r="B12" s="15"/>
      <c r="C12" s="16"/>
      <c r="D12" s="15"/>
      <c r="E12" s="15"/>
      <c r="F12" s="15"/>
      <c r="G12" s="17"/>
      <c r="H12" s="18" t="s">
        <v>21</v>
      </c>
      <c r="I12" s="21">
        <f>SUM(I10:I11)</f>
        <v>99588.91</v>
      </c>
      <c r="J12" s="22">
        <v>0</v>
      </c>
    </row>
    <row r="13" spans="1:10" s="2" customFormat="1" ht="15" customHeight="1">
      <c r="A13" s="8">
        <v>4</v>
      </c>
      <c r="B13" s="8" t="s">
        <v>33</v>
      </c>
      <c r="C13" s="9" t="s">
        <v>34</v>
      </c>
      <c r="D13" s="8" t="s">
        <v>35</v>
      </c>
      <c r="E13" s="8" t="s">
        <v>15</v>
      </c>
      <c r="F13" s="8" t="s">
        <v>36</v>
      </c>
      <c r="G13" s="10" t="s">
        <v>37</v>
      </c>
      <c r="H13" s="11" t="s">
        <v>27</v>
      </c>
      <c r="I13" s="23">
        <v>183789.19</v>
      </c>
      <c r="J13" s="20">
        <v>0</v>
      </c>
    </row>
    <row r="14" spans="1:10" s="2" customFormat="1" ht="14.25">
      <c r="A14" s="15"/>
      <c r="B14" s="15"/>
      <c r="C14" s="16"/>
      <c r="D14" s="15"/>
      <c r="E14" s="15"/>
      <c r="F14" s="15"/>
      <c r="G14" s="17"/>
      <c r="H14" s="18" t="s">
        <v>21</v>
      </c>
      <c r="I14" s="21">
        <f>SUM(I13:I13)</f>
        <v>183789.19</v>
      </c>
      <c r="J14" s="22">
        <v>0</v>
      </c>
    </row>
    <row r="15" spans="1:10" s="2" customFormat="1" ht="15" customHeight="1">
      <c r="A15" s="8">
        <v>5</v>
      </c>
      <c r="B15" s="8" t="s">
        <v>12</v>
      </c>
      <c r="C15" s="9" t="s">
        <v>38</v>
      </c>
      <c r="D15" s="8" t="s">
        <v>35</v>
      </c>
      <c r="E15" s="8" t="s">
        <v>15</v>
      </c>
      <c r="F15" s="8" t="s">
        <v>36</v>
      </c>
      <c r="G15" s="10" t="s">
        <v>39</v>
      </c>
      <c r="H15" s="11" t="s">
        <v>40</v>
      </c>
      <c r="I15" s="24">
        <v>37518.27</v>
      </c>
      <c r="J15" s="20">
        <v>0</v>
      </c>
    </row>
    <row r="16" spans="1:10" s="2" customFormat="1" ht="15" customHeight="1">
      <c r="A16" s="12"/>
      <c r="B16" s="12"/>
      <c r="C16" s="13"/>
      <c r="D16" s="12"/>
      <c r="E16" s="12"/>
      <c r="F16" s="12"/>
      <c r="G16" s="14"/>
      <c r="H16" s="11" t="s">
        <v>19</v>
      </c>
      <c r="I16" s="24">
        <v>1193.42</v>
      </c>
      <c r="J16" s="20">
        <v>0</v>
      </c>
    </row>
    <row r="17" spans="1:10" s="2" customFormat="1" ht="15" customHeight="1">
      <c r="A17" s="12"/>
      <c r="B17" s="12"/>
      <c r="C17" s="13"/>
      <c r="D17" s="12"/>
      <c r="E17" s="12"/>
      <c r="F17" s="12"/>
      <c r="G17" s="14"/>
      <c r="H17" s="11" t="s">
        <v>27</v>
      </c>
      <c r="I17" s="24">
        <v>23868.38</v>
      </c>
      <c r="J17" s="20">
        <v>0</v>
      </c>
    </row>
    <row r="18" spans="1:10" s="2" customFormat="1" ht="15" customHeight="1">
      <c r="A18" s="12"/>
      <c r="B18" s="12"/>
      <c r="C18" s="13"/>
      <c r="D18" s="12"/>
      <c r="E18" s="12"/>
      <c r="F18" s="12"/>
      <c r="G18" s="14"/>
      <c r="H18" s="11" t="s">
        <v>41</v>
      </c>
      <c r="I18" s="24">
        <v>168.7</v>
      </c>
      <c r="J18" s="20">
        <v>0</v>
      </c>
    </row>
    <row r="19" spans="1:10" s="2" customFormat="1" ht="14.25">
      <c r="A19" s="15"/>
      <c r="B19" s="15"/>
      <c r="C19" s="16"/>
      <c r="D19" s="15"/>
      <c r="E19" s="15"/>
      <c r="F19" s="15"/>
      <c r="G19" s="17"/>
      <c r="H19" s="18" t="s">
        <v>21</v>
      </c>
      <c r="I19" s="21">
        <f>SUM(I15:I18)</f>
        <v>62748.76999999999</v>
      </c>
      <c r="J19" s="22">
        <v>0</v>
      </c>
    </row>
    <row r="20" spans="1:10" s="2" customFormat="1" ht="15" customHeight="1">
      <c r="A20" s="8">
        <v>6</v>
      </c>
      <c r="B20" s="8" t="s">
        <v>42</v>
      </c>
      <c r="C20" s="9" t="s">
        <v>43</v>
      </c>
      <c r="D20" s="8" t="s">
        <v>44</v>
      </c>
      <c r="E20" s="8" t="s">
        <v>15</v>
      </c>
      <c r="F20" s="8" t="s">
        <v>45</v>
      </c>
      <c r="G20" s="10" t="s">
        <v>46</v>
      </c>
      <c r="H20" s="11" t="s">
        <v>19</v>
      </c>
      <c r="I20" s="19">
        <v>389.22</v>
      </c>
      <c r="J20" s="20">
        <v>0</v>
      </c>
    </row>
    <row r="21" spans="1:10" s="2" customFormat="1" ht="15" customHeight="1">
      <c r="A21" s="12"/>
      <c r="B21" s="12"/>
      <c r="C21" s="13"/>
      <c r="D21" s="12"/>
      <c r="E21" s="12"/>
      <c r="F21" s="12"/>
      <c r="G21" s="14"/>
      <c r="H21" s="11" t="s">
        <v>27</v>
      </c>
      <c r="I21" s="19">
        <v>7784.34</v>
      </c>
      <c r="J21" s="20">
        <v>0</v>
      </c>
    </row>
    <row r="22" spans="1:10" s="2" customFormat="1" ht="14.25">
      <c r="A22" s="15"/>
      <c r="B22" s="15"/>
      <c r="C22" s="16"/>
      <c r="D22" s="15"/>
      <c r="E22" s="15"/>
      <c r="F22" s="15"/>
      <c r="G22" s="17"/>
      <c r="H22" s="18" t="s">
        <v>21</v>
      </c>
      <c r="I22" s="21">
        <f>SUM(I20:I21)</f>
        <v>8173.56</v>
      </c>
      <c r="J22" s="22">
        <v>0</v>
      </c>
    </row>
    <row r="23" spans="1:10" s="2" customFormat="1" ht="15" customHeight="1">
      <c r="A23" s="8">
        <v>7</v>
      </c>
      <c r="B23" s="8" t="s">
        <v>47</v>
      </c>
      <c r="C23" s="9" t="s">
        <v>48</v>
      </c>
      <c r="D23" s="8" t="s">
        <v>49</v>
      </c>
      <c r="E23" s="8" t="s">
        <v>15</v>
      </c>
      <c r="F23" s="8" t="s">
        <v>50</v>
      </c>
      <c r="G23" s="10" t="s">
        <v>51</v>
      </c>
      <c r="H23" s="11" t="s">
        <v>27</v>
      </c>
      <c r="I23" s="19">
        <v>44956.13</v>
      </c>
      <c r="J23" s="20">
        <v>0</v>
      </c>
    </row>
    <row r="24" spans="1:10" s="2" customFormat="1" ht="15" customHeight="1">
      <c r="A24" s="12"/>
      <c r="B24" s="12"/>
      <c r="C24" s="13"/>
      <c r="D24" s="12"/>
      <c r="E24" s="12"/>
      <c r="F24" s="12"/>
      <c r="G24" s="14"/>
      <c r="H24" s="11" t="s">
        <v>19</v>
      </c>
      <c r="I24" s="19">
        <v>2247.81</v>
      </c>
      <c r="J24" s="20">
        <v>0</v>
      </c>
    </row>
    <row r="25" spans="1:10" s="2" customFormat="1" ht="15" customHeight="1">
      <c r="A25" s="12"/>
      <c r="B25" s="12"/>
      <c r="C25" s="13"/>
      <c r="D25" s="12"/>
      <c r="E25" s="12"/>
      <c r="F25" s="12"/>
      <c r="G25" s="14"/>
      <c r="H25" s="11" t="s">
        <v>41</v>
      </c>
      <c r="I25" s="19">
        <v>315.2</v>
      </c>
      <c r="J25" s="20">
        <v>0</v>
      </c>
    </row>
    <row r="26" spans="1:10" s="2" customFormat="1" ht="15" customHeight="1">
      <c r="A26" s="12"/>
      <c r="B26" s="12"/>
      <c r="C26" s="13"/>
      <c r="D26" s="12"/>
      <c r="E26" s="12"/>
      <c r="F26" s="12"/>
      <c r="G26" s="14"/>
      <c r="H26" s="11" t="s">
        <v>40</v>
      </c>
      <c r="I26" s="19">
        <v>42.3</v>
      </c>
      <c r="J26" s="20">
        <v>0</v>
      </c>
    </row>
    <row r="27" spans="1:10" s="2" customFormat="1" ht="14.25">
      <c r="A27" s="15"/>
      <c r="B27" s="15"/>
      <c r="C27" s="16"/>
      <c r="D27" s="15"/>
      <c r="E27" s="15"/>
      <c r="F27" s="15"/>
      <c r="G27" s="17"/>
      <c r="H27" s="18" t="s">
        <v>21</v>
      </c>
      <c r="I27" s="21">
        <f>SUM(I23:I26)</f>
        <v>47561.439999999995</v>
      </c>
      <c r="J27" s="22">
        <v>0</v>
      </c>
    </row>
    <row r="28" spans="1:10" s="2" customFormat="1" ht="15" customHeight="1">
      <c r="A28" s="8">
        <v>8</v>
      </c>
      <c r="B28" s="8" t="s">
        <v>52</v>
      </c>
      <c r="C28" s="9" t="s">
        <v>53</v>
      </c>
      <c r="D28" s="8" t="s">
        <v>54</v>
      </c>
      <c r="E28" s="8" t="s">
        <v>15</v>
      </c>
      <c r="F28" s="8" t="s">
        <v>55</v>
      </c>
      <c r="G28" s="10" t="s">
        <v>56</v>
      </c>
      <c r="H28" s="11" t="s">
        <v>27</v>
      </c>
      <c r="I28" s="24">
        <v>18273.6</v>
      </c>
      <c r="J28" s="20">
        <v>0</v>
      </c>
    </row>
    <row r="29" spans="1:10" s="2" customFormat="1" ht="15" customHeight="1">
      <c r="A29" s="12"/>
      <c r="B29" s="12"/>
      <c r="C29" s="13"/>
      <c r="D29" s="12"/>
      <c r="E29" s="12"/>
      <c r="F29" s="12"/>
      <c r="G29" s="14"/>
      <c r="H29" s="11" t="s">
        <v>19</v>
      </c>
      <c r="I29" s="24">
        <v>913.68</v>
      </c>
      <c r="J29" s="20">
        <v>0</v>
      </c>
    </row>
    <row r="30" spans="1:10" s="2" customFormat="1" ht="15" customHeight="1">
      <c r="A30" s="12"/>
      <c r="B30" s="12"/>
      <c r="C30" s="13"/>
      <c r="D30" s="12"/>
      <c r="E30" s="12"/>
      <c r="F30" s="12"/>
      <c r="G30" s="14"/>
      <c r="H30" s="11" t="s">
        <v>57</v>
      </c>
      <c r="I30" s="24">
        <v>56114.4</v>
      </c>
      <c r="J30" s="20">
        <v>0</v>
      </c>
    </row>
    <row r="31" spans="1:10" s="2" customFormat="1" ht="15" customHeight="1">
      <c r="A31" s="12"/>
      <c r="B31" s="12"/>
      <c r="C31" s="13"/>
      <c r="D31" s="12"/>
      <c r="E31" s="12"/>
      <c r="F31" s="12"/>
      <c r="G31" s="14"/>
      <c r="H31" s="11" t="s">
        <v>41</v>
      </c>
      <c r="I31" s="24">
        <v>496.7</v>
      </c>
      <c r="J31" s="20">
        <v>0</v>
      </c>
    </row>
    <row r="32" spans="1:10" s="2" customFormat="1" ht="15" customHeight="1">
      <c r="A32" s="12"/>
      <c r="B32" s="12"/>
      <c r="C32" s="13"/>
      <c r="D32" s="12"/>
      <c r="E32" s="12"/>
      <c r="F32" s="12"/>
      <c r="G32" s="14"/>
      <c r="H32" s="11" t="s">
        <v>58</v>
      </c>
      <c r="I32" s="24">
        <v>115990.56</v>
      </c>
      <c r="J32" s="20">
        <v>0</v>
      </c>
    </row>
    <row r="33" spans="1:10" s="2" customFormat="1" ht="14.25">
      <c r="A33" s="15"/>
      <c r="B33" s="15"/>
      <c r="C33" s="16"/>
      <c r="D33" s="15"/>
      <c r="E33" s="15"/>
      <c r="F33" s="15"/>
      <c r="G33" s="17"/>
      <c r="H33" s="18" t="s">
        <v>21</v>
      </c>
      <c r="I33" s="21">
        <f>SUM(I28:I32)</f>
        <v>191788.94</v>
      </c>
      <c r="J33" s="22">
        <v>0</v>
      </c>
    </row>
    <row r="34" spans="1:10" s="2" customFormat="1" ht="15" customHeight="1">
      <c r="A34" s="8">
        <v>9</v>
      </c>
      <c r="B34" s="8" t="s">
        <v>59</v>
      </c>
      <c r="C34" s="9" t="s">
        <v>60</v>
      </c>
      <c r="D34" s="8" t="s">
        <v>61</v>
      </c>
      <c r="E34" s="8" t="s">
        <v>15</v>
      </c>
      <c r="F34" s="8" t="s">
        <v>62</v>
      </c>
      <c r="G34" s="10" t="s">
        <v>63</v>
      </c>
      <c r="H34" s="11" t="s">
        <v>19</v>
      </c>
      <c r="I34" s="19">
        <v>2</v>
      </c>
      <c r="J34" s="20">
        <v>0</v>
      </c>
    </row>
    <row r="35" spans="1:10" s="2" customFormat="1" ht="15" customHeight="1">
      <c r="A35" s="12"/>
      <c r="B35" s="12"/>
      <c r="C35" s="13"/>
      <c r="D35" s="12"/>
      <c r="E35" s="12"/>
      <c r="F35" s="12"/>
      <c r="G35" s="14"/>
      <c r="H35" s="11" t="s">
        <v>27</v>
      </c>
      <c r="I35" s="19">
        <v>164.15</v>
      </c>
      <c r="J35" s="20">
        <v>0</v>
      </c>
    </row>
    <row r="36" spans="1:10" s="2" customFormat="1" ht="14.25">
      <c r="A36" s="15"/>
      <c r="B36" s="15"/>
      <c r="C36" s="16"/>
      <c r="D36" s="15"/>
      <c r="E36" s="15"/>
      <c r="F36" s="15"/>
      <c r="G36" s="17"/>
      <c r="H36" s="18" t="s">
        <v>21</v>
      </c>
      <c r="I36" s="21">
        <f>SUM(I34:I35)</f>
        <v>166.15</v>
      </c>
      <c r="J36" s="22">
        <v>0</v>
      </c>
    </row>
    <row r="37" spans="1:10" s="2" customFormat="1" ht="15" customHeight="1">
      <c r="A37" s="8">
        <v>10</v>
      </c>
      <c r="B37" s="8" t="s">
        <v>64</v>
      </c>
      <c r="C37" s="9" t="s">
        <v>65</v>
      </c>
      <c r="D37" s="8" t="s">
        <v>66</v>
      </c>
      <c r="E37" s="8" t="s">
        <v>15</v>
      </c>
      <c r="F37" s="8" t="s">
        <v>67</v>
      </c>
      <c r="G37" s="10" t="s">
        <v>68</v>
      </c>
      <c r="H37" s="11" t="s">
        <v>27</v>
      </c>
      <c r="I37" s="19">
        <v>8415.84</v>
      </c>
      <c r="J37" s="20">
        <v>0</v>
      </c>
    </row>
    <row r="38" spans="1:10" s="2" customFormat="1" ht="15" customHeight="1">
      <c r="A38" s="12"/>
      <c r="B38" s="12"/>
      <c r="C38" s="13"/>
      <c r="D38" s="12"/>
      <c r="E38" s="12"/>
      <c r="F38" s="12"/>
      <c r="G38" s="14"/>
      <c r="H38" s="11" t="s">
        <v>40</v>
      </c>
      <c r="I38" s="19">
        <v>24877</v>
      </c>
      <c r="J38" s="20">
        <v>0</v>
      </c>
    </row>
    <row r="39" spans="1:10" s="2" customFormat="1" ht="14.25">
      <c r="A39" s="15"/>
      <c r="B39" s="15"/>
      <c r="C39" s="16"/>
      <c r="D39" s="15"/>
      <c r="E39" s="15"/>
      <c r="F39" s="15"/>
      <c r="G39" s="17"/>
      <c r="H39" s="18" t="s">
        <v>21</v>
      </c>
      <c r="I39" s="21">
        <f>SUM(I37:I38)</f>
        <v>33292.84</v>
      </c>
      <c r="J39" s="22">
        <v>0</v>
      </c>
    </row>
  </sheetData>
  <sheetProtection/>
  <mergeCells count="71">
    <mergeCell ref="A2:J2"/>
    <mergeCell ref="A4:A7"/>
    <mergeCell ref="A8:A9"/>
    <mergeCell ref="A10:A12"/>
    <mergeCell ref="A13:A14"/>
    <mergeCell ref="A15:A19"/>
    <mergeCell ref="A20:A22"/>
    <mergeCell ref="A23:A27"/>
    <mergeCell ref="A28:A33"/>
    <mergeCell ref="A34:A36"/>
    <mergeCell ref="A37:A39"/>
    <mergeCell ref="B4:B7"/>
    <mergeCell ref="B8:B9"/>
    <mergeCell ref="B10:B12"/>
    <mergeCell ref="B13:B14"/>
    <mergeCell ref="B15:B19"/>
    <mergeCell ref="B20:B22"/>
    <mergeCell ref="B23:B27"/>
    <mergeCell ref="B28:B33"/>
    <mergeCell ref="B34:B36"/>
    <mergeCell ref="B37:B39"/>
    <mergeCell ref="C4:C7"/>
    <mergeCell ref="C8:C9"/>
    <mergeCell ref="C10:C12"/>
    <mergeCell ref="C13:C14"/>
    <mergeCell ref="C15:C19"/>
    <mergeCell ref="C20:C22"/>
    <mergeCell ref="C23:C27"/>
    <mergeCell ref="C28:C33"/>
    <mergeCell ref="C34:C36"/>
    <mergeCell ref="C37:C39"/>
    <mergeCell ref="D4:D7"/>
    <mergeCell ref="D8:D9"/>
    <mergeCell ref="D10:D12"/>
    <mergeCell ref="D13:D14"/>
    <mergeCell ref="D15:D19"/>
    <mergeCell ref="D20:D22"/>
    <mergeCell ref="D23:D27"/>
    <mergeCell ref="D28:D33"/>
    <mergeCell ref="D34:D36"/>
    <mergeCell ref="D37:D39"/>
    <mergeCell ref="E4:E7"/>
    <mergeCell ref="E8:E9"/>
    <mergeCell ref="E10:E12"/>
    <mergeCell ref="E13:E14"/>
    <mergeCell ref="E15:E19"/>
    <mergeCell ref="E20:E22"/>
    <mergeCell ref="E23:E27"/>
    <mergeCell ref="E28:E33"/>
    <mergeCell ref="E34:E36"/>
    <mergeCell ref="E37:E39"/>
    <mergeCell ref="F4:F7"/>
    <mergeCell ref="F8:F9"/>
    <mergeCell ref="F10:F12"/>
    <mergeCell ref="F13:F14"/>
    <mergeCell ref="F15:F19"/>
    <mergeCell ref="F20:F22"/>
    <mergeCell ref="F23:F27"/>
    <mergeCell ref="F28:F33"/>
    <mergeCell ref="F34:F36"/>
    <mergeCell ref="F37:F39"/>
    <mergeCell ref="G4:G7"/>
    <mergeCell ref="G8:G9"/>
    <mergeCell ref="G10:G12"/>
    <mergeCell ref="G13:G14"/>
    <mergeCell ref="G15:G19"/>
    <mergeCell ref="G20:G22"/>
    <mergeCell ref="G23:G27"/>
    <mergeCell ref="G28:G33"/>
    <mergeCell ref="G34:G36"/>
    <mergeCell ref="G37:G39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郑咏蕊</cp:lastModifiedBy>
  <dcterms:created xsi:type="dcterms:W3CDTF">2019-04-22T03:10:07Z</dcterms:created>
  <dcterms:modified xsi:type="dcterms:W3CDTF">2022-04-21T00:57:40Z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