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5" windowHeight="9150" activeTab="0"/>
  </bookViews>
  <sheets>
    <sheet name="乳源" sheetId="1" r:id="rId1"/>
  </sheets>
  <definedNames/>
  <calcPr fullCalcOnLoad="1"/>
</workbook>
</file>

<file path=xl/sharedStrings.xml><?xml version="1.0" encoding="utf-8"?>
<sst xmlns="http://schemas.openxmlformats.org/spreadsheetml/2006/main" count="502" uniqueCount="281">
  <si>
    <t>正常户纳税人欠缴税款情况表（2023年1季度）</t>
  </si>
  <si>
    <t xml:space="preserve">                                                                                                                                               单位：元</t>
  </si>
  <si>
    <t>序号</t>
  </si>
  <si>
    <t>纳税人识别号(统一社会信用代码)</t>
  </si>
  <si>
    <t>纳税人名称</t>
  </si>
  <si>
    <t>法定代表人（负责人）/业主姓名</t>
  </si>
  <si>
    <t>身份证件
种类</t>
  </si>
  <si>
    <t>身份证件
号码</t>
  </si>
  <si>
    <t>生产经营
地址</t>
  </si>
  <si>
    <t>欠税税种</t>
  </si>
  <si>
    <t>欠税余额</t>
  </si>
  <si>
    <t>当期新增欠税金额</t>
  </si>
  <si>
    <t>440232304168187</t>
  </si>
  <si>
    <t>广东湘客律师事务所</t>
  </si>
  <si>
    <t>胡熙武</t>
  </si>
  <si>
    <t>居民身份证</t>
  </si>
  <si>
    <t>432826********395X</t>
  </si>
  <si>
    <t>广东省乳源县乳城镇景江路干部交流楼一楼1号</t>
  </si>
  <si>
    <t>个人所得税</t>
  </si>
  <si>
    <t>合计</t>
  </si>
  <si>
    <t>914402006174469267</t>
  </si>
  <si>
    <t>广东乳源益丰盛铸造有限公司</t>
  </si>
  <si>
    <t>邓鹏翀</t>
  </si>
  <si>
    <t>440232********0017</t>
  </si>
  <si>
    <t>广东省韶关市乳源瑶族自治县鹰峰东路鹰嘴石电站内</t>
  </si>
  <si>
    <t>城市维护建设税</t>
  </si>
  <si>
    <t>印花税</t>
  </si>
  <si>
    <t>增值税</t>
  </si>
  <si>
    <t>91440200752890077N</t>
  </si>
  <si>
    <t>伦扬高科（韶关）有限公司</t>
  </si>
  <si>
    <t>沈仁韬</t>
  </si>
  <si>
    <t>外国护照</t>
  </si>
  <si>
    <t>30*****06</t>
  </si>
  <si>
    <t>乳源瑶族自治县迎宾路三号</t>
  </si>
  <si>
    <t>城镇土地使用税</t>
  </si>
  <si>
    <t>房产税</t>
  </si>
  <si>
    <t>914402320599616156</t>
  </si>
  <si>
    <t>乳源瑶族自治县得源物业服务有限公司</t>
  </si>
  <si>
    <t>谭振波</t>
  </si>
  <si>
    <t>430321********2732</t>
  </si>
  <si>
    <t>广东省韶关市乳源瑶族自治县鹰峰东路得源小区E幢南边二层</t>
  </si>
  <si>
    <t>企业所得税</t>
  </si>
  <si>
    <t>9144023207669722X7</t>
  </si>
  <si>
    <t>乳源瑶族自治县亿华投资发展有限公司</t>
  </si>
  <si>
    <t>林春贺</t>
  </si>
  <si>
    <t>440221********5914</t>
  </si>
  <si>
    <t>乳源县解放南路商业总公司综合楼4楼</t>
  </si>
  <si>
    <t>91440232192074038X</t>
  </si>
  <si>
    <t>乳源瑶族自治县洛阳田螺坑中心坝电站</t>
  </si>
  <si>
    <t>潘顺祥</t>
  </si>
  <si>
    <t>440232********5212</t>
  </si>
  <si>
    <t>乳源县洛阳镇田螺坑</t>
  </si>
  <si>
    <t>91440232324959509T</t>
  </si>
  <si>
    <t>乳源瑶族自治县富之华市场经营管理有限公司</t>
  </si>
  <si>
    <t>黄辉</t>
  </si>
  <si>
    <t>460036********4115</t>
  </si>
  <si>
    <t>乳源县乳城镇塔北路富华城肉菜市场</t>
  </si>
  <si>
    <t>914402323250240786</t>
  </si>
  <si>
    <t>乳源瑶族自治县明芳民族服饰有限公司</t>
  </si>
  <si>
    <t>江明芳</t>
  </si>
  <si>
    <t>440221********164X</t>
  </si>
  <si>
    <t>乳源县解放南路风情街二层208商铺</t>
  </si>
  <si>
    <t>9144023232519136XA</t>
  </si>
  <si>
    <t>广东中农批农产品批发市场有限公司</t>
  </si>
  <si>
    <t>唐国照</t>
  </si>
  <si>
    <t>440622********6011</t>
  </si>
  <si>
    <t>乳源县乳城镇京珠高速公路出口西侧</t>
  </si>
  <si>
    <t>土地增值税</t>
  </si>
  <si>
    <t>91440232594064975X</t>
  </si>
  <si>
    <t>广东鑫中胜汽车零部件有限公司</t>
  </si>
  <si>
    <t>邹源</t>
  </si>
  <si>
    <t>340827********5419</t>
  </si>
  <si>
    <t>乳源县侯公渡</t>
  </si>
  <si>
    <t>914402326665029120</t>
  </si>
  <si>
    <t>乳源瑶族自治县盈丰置业有限公司</t>
  </si>
  <si>
    <t>孔继华</t>
  </si>
  <si>
    <t>440232********0021</t>
  </si>
  <si>
    <t>乳源县乳城镇鹰峰中路星际豪庭</t>
  </si>
  <si>
    <t>91440232675222920E</t>
  </si>
  <si>
    <t>乳源县云门山旅游景区开发有限公司</t>
  </si>
  <si>
    <t>杨志远</t>
  </si>
  <si>
    <t>440232********4914</t>
  </si>
  <si>
    <t>乳源县乳城镇乳桂路云门山生态文化旅游度假区（赴瑶坪商业服务区一期）商业组团4的102号</t>
  </si>
  <si>
    <t>914402326947994268</t>
  </si>
  <si>
    <t>乳源瑶族自治县建辉贸易有限公司</t>
  </si>
  <si>
    <t>邹建辉</t>
  </si>
  <si>
    <t>440232********0515</t>
  </si>
  <si>
    <t>乳源县乳城镇鹰峰东路2号</t>
  </si>
  <si>
    <t>914402327238279256</t>
  </si>
  <si>
    <t>乳源瑶族自治县建安房地产开发有限公司</t>
  </si>
  <si>
    <t>郑子洋</t>
  </si>
  <si>
    <t>440232********0010</t>
  </si>
  <si>
    <t>乳源县乳城镇鹰峰中路嘉乐雅居建安房地产办公楼401（自编号）</t>
  </si>
  <si>
    <t>91440232733106320X</t>
  </si>
  <si>
    <t>韶关市冠群铸造有限公司</t>
  </si>
  <si>
    <t>徐冠群</t>
  </si>
  <si>
    <t>430521********4978</t>
  </si>
  <si>
    <t>乳源县乳城镇鹰峰东路</t>
  </si>
  <si>
    <t>914402327429754216</t>
  </si>
  <si>
    <t>乳源瑶族自治县兴业机械铸造有限公司</t>
  </si>
  <si>
    <t>叶茂青</t>
  </si>
  <si>
    <t>352230********1810</t>
  </si>
  <si>
    <t>乳源县桂头镇墨石村39号</t>
  </si>
  <si>
    <t>环境保护税</t>
  </si>
  <si>
    <t>91440232759227024U</t>
  </si>
  <si>
    <t>乳源瑶族自治县福源新邨置业有限公司</t>
  </si>
  <si>
    <t>邹丽萍</t>
  </si>
  <si>
    <t>440232********0520</t>
  </si>
  <si>
    <t>乳源县解放北路（原水泥厂办公楼）</t>
  </si>
  <si>
    <t>91440232MA4ULLYE4N</t>
  </si>
  <si>
    <t>乳源瑶族自治县汇展贸易有限公司</t>
  </si>
  <si>
    <t>赖河清</t>
  </si>
  <si>
    <t>440225********6016</t>
  </si>
  <si>
    <t>乳源县乳城镇鲜明北路大群新村</t>
  </si>
  <si>
    <t>91440232MA4UMG929D</t>
  </si>
  <si>
    <t>韶关粤瑶物业服务有限公司</t>
  </si>
  <si>
    <t>欧阳俊威</t>
  </si>
  <si>
    <t>440104********0014</t>
  </si>
  <si>
    <t>乳源县乳城镇京珠高速乳源出口323国道西行300米中农批农产品批发市场接待中心二楼203号房</t>
  </si>
  <si>
    <t>91440232MA4UMG9M2B</t>
  </si>
  <si>
    <t>韶关农旅商业运营管理有限公司</t>
  </si>
  <si>
    <t>王鑫</t>
  </si>
  <si>
    <t>430302********1579</t>
  </si>
  <si>
    <t>乳源县乳城镇京珠高速乳源出口323国道西行300米中农批农产品批发市场接待中心二楼205号房</t>
  </si>
  <si>
    <t>91440232MA4W3MUL2U</t>
  </si>
  <si>
    <t>广东汇瑞包装机械有限公司</t>
  </si>
  <si>
    <t>尹路喜</t>
  </si>
  <si>
    <t>430225********1010</t>
  </si>
  <si>
    <t>乳源县乳城镇鹰峰西路1号A栋四楼405室</t>
  </si>
  <si>
    <t>91440232MA4WJMNY1T</t>
  </si>
  <si>
    <t>乳源瑶族自治县安道通信科技有限公司</t>
  </si>
  <si>
    <t>余胜城</t>
  </si>
  <si>
    <t>440106********4018</t>
  </si>
  <si>
    <t>乳源县乳城镇解放北路农业生产资料公司综合楼首层商铺第四间</t>
  </si>
  <si>
    <t>91440232MA4WMP7N4C</t>
  </si>
  <si>
    <t>顺骏建筑工程管理（乳源）有限公司</t>
  </si>
  <si>
    <t>陈丽琼</t>
  </si>
  <si>
    <t>440221********1640</t>
  </si>
  <si>
    <t>乳源县乳城镇鹰峰中路38号嘉乐雅居A栋108号商铺</t>
  </si>
  <si>
    <t>91440232MA4WQQ2K25</t>
  </si>
  <si>
    <t>乳源瑶族自治县云源水电站有限公司</t>
  </si>
  <si>
    <t>黄燕妮</t>
  </si>
  <si>
    <t>440232********0047</t>
  </si>
  <si>
    <t>乳源县大桥镇红星村委岭下村</t>
  </si>
  <si>
    <t>91440232MA51H1TT4Y</t>
  </si>
  <si>
    <t>广东宁熙园林绿化有限公司</t>
  </si>
  <si>
    <t>罗军</t>
  </si>
  <si>
    <t>420323********4418</t>
  </si>
  <si>
    <t>乳源县乳城镇迎宾南路岭头移民新村小区A2栋03商铺</t>
  </si>
  <si>
    <t>91440232MA52904P7M</t>
  </si>
  <si>
    <t>乳源宏盛建材有限公司</t>
  </si>
  <si>
    <t>许辉</t>
  </si>
  <si>
    <t>440232********3614</t>
  </si>
  <si>
    <t>乳源县乳城镇河北村委风光岭1号厂房（自编）</t>
  </si>
  <si>
    <t>资源税</t>
  </si>
  <si>
    <t>91440232MA52Y0AE1E</t>
  </si>
  <si>
    <t>乳源瑶族自治县浩鼎贸易有限公司</t>
  </si>
  <si>
    <t>蓝浩</t>
  </si>
  <si>
    <t>440232********0013</t>
  </si>
  <si>
    <t>乳源县乳城镇鲜明北路幸福家园二期B6栋25号商铺</t>
  </si>
  <si>
    <t>91440232MA531XWM85</t>
  </si>
  <si>
    <t>乳源瑶族自治县力嘉建设工程有限公司</t>
  </si>
  <si>
    <t>李嘉清</t>
  </si>
  <si>
    <t>440232********6032</t>
  </si>
  <si>
    <t>乳源县乳城镇鲜明北路华景雅苑D7栋首层PD7-03号-03商铺</t>
  </si>
  <si>
    <t>91440232MA534PJ69U</t>
  </si>
  <si>
    <t>乳源县顺威管业有限公司</t>
  </si>
  <si>
    <t>丘利顺</t>
  </si>
  <si>
    <t>440232********0513</t>
  </si>
  <si>
    <t>乳源县乳城镇南环路鲜明村委老陈屋村路口3号商铺</t>
  </si>
  <si>
    <t>91440232MA5395C40G</t>
  </si>
  <si>
    <t>广东少年军教育咨询有限公司</t>
  </si>
  <si>
    <t>程伟</t>
  </si>
  <si>
    <t>411122********8139</t>
  </si>
  <si>
    <t>乳源县乳城镇沿江东路丽江花园首层商铺自编南侧10号</t>
  </si>
  <si>
    <t>91440232MA53D9DG87</t>
  </si>
  <si>
    <t>韶关俊腾贸易有限公司</t>
  </si>
  <si>
    <t>冯俊</t>
  </si>
  <si>
    <t>440232********1312</t>
  </si>
  <si>
    <t>乳源瑶族自治县乳城镇坝厂村委会坝厂新村吴屋移民片区A3-2栋第二层房屋（仅作办公使用）（住改商）</t>
  </si>
  <si>
    <t>91440232MA53DT324E</t>
  </si>
  <si>
    <t>颐和堂康养服务（韶关）有限公司</t>
  </si>
  <si>
    <t>李军</t>
  </si>
  <si>
    <t>430621********005X</t>
  </si>
  <si>
    <t>乳源县乳城镇健民村委青岗村丽宫温泉酒店（游客中心）二层</t>
  </si>
  <si>
    <t>91440232MA53DT9E0G</t>
  </si>
  <si>
    <t>乳源瑶族自治县银源通信设备有限公司</t>
  </si>
  <si>
    <t>乳源县乳城镇鲜明南路自来水办公楼三楼303号（仅限办公使用）</t>
  </si>
  <si>
    <t>91440232MA53L8AL0G</t>
  </si>
  <si>
    <t>韶关乳源中燃康源能源发展有限公司</t>
  </si>
  <si>
    <t>张丙爱</t>
  </si>
  <si>
    <t>420106********4997</t>
  </si>
  <si>
    <t>乳源县乳城镇环城西路建筑公司B栋综合楼首层东面排起第13、14间门店（仅限办公场所使用）</t>
  </si>
  <si>
    <t>91440232MA53WM4K2F</t>
  </si>
  <si>
    <t>广东省南岭明珠文化发展有限公司</t>
  </si>
  <si>
    <t>石星雨</t>
  </si>
  <si>
    <t>440232********2715</t>
  </si>
  <si>
    <t>乳源县乳城镇北环中路9号中国供销粤北农特产品电商物流商贸城11栋11-12号</t>
  </si>
  <si>
    <t>91440232MA546GF01B</t>
  </si>
  <si>
    <t>韶关市腾翔工程机械租赁有限公司</t>
  </si>
  <si>
    <t>许永洪</t>
  </si>
  <si>
    <t>440232********3650</t>
  </si>
  <si>
    <t>乳源县乳城镇鹰峰东路坝厂陈屋新村首层商铺第4间</t>
  </si>
  <si>
    <t>91440232MA54GYFU0N</t>
  </si>
  <si>
    <t>韶关市尚府装饰工程有限公司</t>
  </si>
  <si>
    <t>郭会芳</t>
  </si>
  <si>
    <t>360781********514X</t>
  </si>
  <si>
    <t>乳源瑶族自治县乳城镇坝厂新村下坝村A6-6号一楼商铺</t>
  </si>
  <si>
    <t>91440232MA54H2ER85</t>
  </si>
  <si>
    <t>韶关安如建筑设备租赁有限公司</t>
  </si>
  <si>
    <t>陈飞扬</t>
  </si>
  <si>
    <t>440203********6156</t>
  </si>
  <si>
    <t>乳源瑶族自治县乳城镇共和村委罗屋村乳源碧桂园亲水居A幢1层A02号商铺</t>
  </si>
  <si>
    <t>91440232MA54MX5R2H</t>
  </si>
  <si>
    <t>乳源瑶族自治县华盛装饰工程有限责任公司</t>
  </si>
  <si>
    <t>骆建华</t>
  </si>
  <si>
    <t>440221********4792</t>
  </si>
  <si>
    <t>乳源县乳城镇鲜明北路旁新一小对面亿林雅居2号车库</t>
  </si>
  <si>
    <t>91440232MA54RFNN2Q</t>
  </si>
  <si>
    <t>韶关市俊腾建筑工程有限公司</t>
  </si>
  <si>
    <t>乳源瑶族自治县乳城镇坝厂村委会坝厂新村吴屋移民片区A3-2栋第三层房屋（仅作办公使用）（住改商）</t>
  </si>
  <si>
    <t>91440232MA54T7M31A</t>
  </si>
  <si>
    <t>乳源瑶族自治县弘腾建筑材料有限公司</t>
  </si>
  <si>
    <t>巫伟弘</t>
  </si>
  <si>
    <t>440202********5315</t>
  </si>
  <si>
    <t>乳源县乳城镇坪乳公路能源加油站对面河北村委会第四村民小组所属6号铺</t>
  </si>
  <si>
    <t>91440232MA54TN7F89</t>
  </si>
  <si>
    <t>乳源瑶族自治县鸭嘛湖砂石经营有限公司</t>
  </si>
  <si>
    <t>许汝彬</t>
  </si>
  <si>
    <t>440232********1713</t>
  </si>
  <si>
    <t>乳源县乳城镇鹰峰东路瑶族文化广场首层PG1栋17号商铺</t>
  </si>
  <si>
    <t>91440232MA54UP116H</t>
  </si>
  <si>
    <t>乳源县朗思建筑工程有限公司</t>
  </si>
  <si>
    <t>曾文平</t>
  </si>
  <si>
    <t>440232********1311</t>
  </si>
  <si>
    <t>乳源县乳城镇北环中路9号中国供销粤北农特产电商物流商贸城9栋9-25号</t>
  </si>
  <si>
    <t>91440232MA54W1F294</t>
  </si>
  <si>
    <t>韶关市一凡货运有限公司</t>
  </si>
  <si>
    <t>余加栋</t>
  </si>
  <si>
    <t>440221********2237</t>
  </si>
  <si>
    <t>乳源县桂头镇七星墩村委会温山村102号</t>
  </si>
  <si>
    <t>91440232MA56BG9TXN</t>
  </si>
  <si>
    <t>乳源县兰瑞装饰工程有限公司</t>
  </si>
  <si>
    <t>陈赣津</t>
  </si>
  <si>
    <t>330724********5419</t>
  </si>
  <si>
    <t>乳源县乳城镇鲜明北路大群雅苑第五排第二栋首屋商铺</t>
  </si>
  <si>
    <t>91440232MA56EDWP1A</t>
  </si>
  <si>
    <t>乳源瑶族自治县源福装饰工程有限公司</t>
  </si>
  <si>
    <t>李观娥</t>
  </si>
  <si>
    <t>440232********6029</t>
  </si>
  <si>
    <t>乳源县乳城镇G323线南面五彩瑶山住宅小区G座首层10号商铺自编4号</t>
  </si>
  <si>
    <t>91440232MA56FW2707</t>
  </si>
  <si>
    <t>韶关市宇航建筑工程有限公司</t>
  </si>
  <si>
    <t>朱诗牛</t>
  </si>
  <si>
    <t>440232********2054</t>
  </si>
  <si>
    <t>乳源县桂头镇乳桂线小江村路口98号</t>
  </si>
  <si>
    <t>91440232MA56U8HX5Y</t>
  </si>
  <si>
    <t>韶关市北江建筑工程公司乳源分公司</t>
  </si>
  <si>
    <t>邓丽娟</t>
  </si>
  <si>
    <t>440232********2028</t>
  </si>
  <si>
    <t>乳源瑶族自治县乳城镇北环中路9号中国供销粤北农特产品电商物流商贸城14栋14-01-2号</t>
  </si>
  <si>
    <t>91440232MA57458GXK</t>
  </si>
  <si>
    <t>韶关市昌泰建材有限公司</t>
  </si>
  <si>
    <t>叶英柳</t>
  </si>
  <si>
    <t>440981********0017</t>
  </si>
  <si>
    <t>乳源瑶族自治县乳城镇文体路工人文化宫第一层（即县体育馆西南侧文化产业展示厅）自编号12号（仅限办公使用）</t>
  </si>
  <si>
    <t>91440232MABW008W9A</t>
  </si>
  <si>
    <t>广东科艺靖润检测鉴定有限公司</t>
  </si>
  <si>
    <t>邓行云</t>
  </si>
  <si>
    <t>440223********2210</t>
  </si>
  <si>
    <t>韶关市乳源瑶族自治县乳城镇鹰峰西路1号金瑶山商务楼C栋一楼102A（仅作办公使用）</t>
  </si>
  <si>
    <t>91440232MAC4AAFMXN</t>
  </si>
  <si>
    <t>广州博厦建筑设计研究院有限公司乳源瑶族自治县分公司</t>
  </si>
  <si>
    <t>左伟</t>
  </si>
  <si>
    <t>440224********2852</t>
  </si>
  <si>
    <t>乳源瑶族自治县乳城镇G323线南面五彩瑶乡住宅小区K2座综合楼四楼404房</t>
  </si>
  <si>
    <t>93440232564520255Q</t>
  </si>
  <si>
    <t>乳源瑶族自治县大布镇信必达蔬菜种植流通专业合作社</t>
  </si>
  <si>
    <t>朱卫东</t>
  </si>
  <si>
    <t>440232********2014</t>
  </si>
  <si>
    <t>乳源县大布镇埕头村委办公楼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</si>
</sst>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20"/>
      <name val="宋体"/>
      <family val="0"/>
    </font>
    <font>
      <sz val="12"/>
      <name val="黑体"/>
      <family val="3"/>
    </font>
    <font>
      <sz val="12"/>
      <name val="宋体"/>
      <family val="0"/>
    </font>
    <font>
      <b/>
      <sz val="20"/>
      <name val="宋体"/>
      <family val="0"/>
    </font>
    <font>
      <b/>
      <sz val="12"/>
      <name val="宋体"/>
      <family val="0"/>
    </font>
    <font>
      <sz val="11"/>
      <color indexed="19"/>
      <name val="宋体"/>
      <family val="0"/>
    </font>
    <font>
      <b/>
      <sz val="11"/>
      <color indexed="53"/>
      <name val="宋体"/>
      <family val="0"/>
    </font>
    <font>
      <b/>
      <sz val="15"/>
      <color indexed="54"/>
      <name val="宋体"/>
      <family val="0"/>
    </font>
    <font>
      <u val="single"/>
      <sz val="11"/>
      <color indexed="12"/>
      <name val="宋体"/>
      <family val="0"/>
    </font>
    <font>
      <sz val="11"/>
      <color indexed="9"/>
      <name val="宋体"/>
      <family val="0"/>
    </font>
    <font>
      <i/>
      <sz val="11"/>
      <color indexed="23"/>
      <name val="宋体"/>
      <family val="0"/>
    </font>
    <font>
      <b/>
      <sz val="11"/>
      <color indexed="54"/>
      <name val="宋体"/>
      <family val="0"/>
    </font>
    <font>
      <sz val="11"/>
      <color indexed="17"/>
      <name val="宋体"/>
      <family val="0"/>
    </font>
    <font>
      <b/>
      <sz val="18"/>
      <color indexed="54"/>
      <name val="宋体"/>
      <family val="0"/>
    </font>
    <font>
      <sz val="11"/>
      <color indexed="62"/>
      <name val="宋体"/>
      <family val="0"/>
    </font>
    <font>
      <sz val="11"/>
      <color indexed="53"/>
      <name val="宋体"/>
      <family val="0"/>
    </font>
    <font>
      <sz val="11"/>
      <color indexed="16"/>
      <name val="宋体"/>
      <family val="0"/>
    </font>
    <font>
      <b/>
      <sz val="11"/>
      <color indexed="9"/>
      <name val="宋体"/>
      <family val="0"/>
    </font>
    <font>
      <b/>
      <sz val="13"/>
      <color indexed="54"/>
      <name val="宋体"/>
      <family val="0"/>
    </font>
    <font>
      <u val="single"/>
      <sz val="11"/>
      <color indexed="20"/>
      <name val="宋体"/>
      <family val="0"/>
    </font>
    <font>
      <b/>
      <sz val="11"/>
      <color indexed="8"/>
      <name val="宋体"/>
      <family val="0"/>
    </font>
    <font>
      <sz val="11"/>
      <color indexed="10"/>
      <name val="宋体"/>
      <family val="0"/>
    </font>
    <font>
      <b/>
      <sz val="11"/>
      <color indexed="63"/>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45" fillId="0" borderId="0">
      <alignment/>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45" fillId="0" borderId="0">
      <alignment/>
      <protection/>
    </xf>
    <xf numFmtId="0" fontId="0"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6" fillId="0" borderId="0">
      <alignment/>
      <protection/>
    </xf>
  </cellStyleXfs>
  <cellXfs count="20">
    <xf numFmtId="0" fontId="0"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176" fontId="4" fillId="0" borderId="0" xfId="0" applyNumberFormat="1" applyFont="1" applyFill="1" applyBorder="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4" fillId="0" borderId="9" xfId="0" applyNumberFormat="1" applyFont="1" applyFill="1" applyBorder="1" applyAlignment="1">
      <alignment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常规 27 3 2"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5" xfId="70"/>
    <cellStyle name="常规 2 10 6"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1"/>
  <sheetViews>
    <sheetView tabSelected="1" zoomScaleSheetLayoutView="100" workbookViewId="0" topLeftCell="A60">
      <selection activeCell="C6" sqref="C6:C9"/>
    </sheetView>
  </sheetViews>
  <sheetFormatPr defaultColWidth="9.00390625" defaultRowHeight="15"/>
  <cols>
    <col min="1" max="1" width="4.57421875" style="4" customWidth="1"/>
    <col min="2" max="2" width="19.421875" style="4" customWidth="1"/>
    <col min="3" max="3" width="22.421875" style="4" customWidth="1"/>
    <col min="4" max="4" width="11.421875" style="4" customWidth="1"/>
    <col min="5" max="5" width="11.140625" style="4" customWidth="1"/>
    <col min="6" max="6" width="19.421875" style="4" customWidth="1"/>
    <col min="7" max="7" width="36.421875" style="4" customWidth="1"/>
    <col min="8" max="8" width="16.140625" style="4" customWidth="1"/>
    <col min="9" max="9" width="16.00390625" style="5" customWidth="1"/>
    <col min="10" max="10" width="16.8515625" style="5" customWidth="1"/>
    <col min="11" max="11" width="14.140625" style="4" customWidth="1"/>
    <col min="12" max="16384" width="9.00390625" style="4" customWidth="1"/>
  </cols>
  <sheetData>
    <row r="1" spans="1:10" s="1" customFormat="1" ht="30.75" customHeight="1">
      <c r="A1" s="6" t="s">
        <v>0</v>
      </c>
      <c r="B1" s="6"/>
      <c r="C1" s="6"/>
      <c r="D1" s="6"/>
      <c r="E1" s="6"/>
      <c r="F1" s="6"/>
      <c r="G1" s="6"/>
      <c r="H1" s="6"/>
      <c r="I1" s="14"/>
      <c r="J1" s="14"/>
    </row>
    <row r="2" spans="1:10" s="2" customFormat="1" ht="22.5" customHeight="1">
      <c r="A2" s="7" t="s">
        <v>1</v>
      </c>
      <c r="B2" s="7"/>
      <c r="C2" s="7"/>
      <c r="D2" s="7"/>
      <c r="E2" s="7"/>
      <c r="F2" s="7"/>
      <c r="G2" s="7"/>
      <c r="H2" s="7"/>
      <c r="I2" s="15"/>
      <c r="J2" s="15"/>
    </row>
    <row r="3" spans="1:10" s="3" customFormat="1" ht="42.75">
      <c r="A3" s="8" t="s">
        <v>2</v>
      </c>
      <c r="B3" s="8" t="s">
        <v>3</v>
      </c>
      <c r="C3" s="8" t="s">
        <v>4</v>
      </c>
      <c r="D3" s="8" t="s">
        <v>5</v>
      </c>
      <c r="E3" s="8" t="s">
        <v>6</v>
      </c>
      <c r="F3" s="8" t="s">
        <v>7</v>
      </c>
      <c r="G3" s="8" t="s">
        <v>8</v>
      </c>
      <c r="H3" s="8" t="s">
        <v>9</v>
      </c>
      <c r="I3" s="16" t="s">
        <v>10</v>
      </c>
      <c r="J3" s="16" t="s">
        <v>11</v>
      </c>
    </row>
    <row r="4" spans="1:10" ht="14.25">
      <c r="A4" s="9">
        <v>1</v>
      </c>
      <c r="B4" s="9" t="s">
        <v>12</v>
      </c>
      <c r="C4" s="9" t="s">
        <v>13</v>
      </c>
      <c r="D4" s="9" t="s">
        <v>14</v>
      </c>
      <c r="E4" s="9" t="s">
        <v>15</v>
      </c>
      <c r="F4" s="9" t="s">
        <v>16</v>
      </c>
      <c r="G4" s="9" t="s">
        <v>17</v>
      </c>
      <c r="H4" s="10" t="s">
        <v>18</v>
      </c>
      <c r="I4" s="17">
        <v>32555.5</v>
      </c>
      <c r="J4" s="17"/>
    </row>
    <row r="5" spans="1:10" ht="14.25">
      <c r="A5" s="11"/>
      <c r="B5" s="12"/>
      <c r="C5" s="12"/>
      <c r="D5" s="12"/>
      <c r="E5" s="12"/>
      <c r="F5" s="12"/>
      <c r="G5" s="12"/>
      <c r="H5" s="13" t="s">
        <v>19</v>
      </c>
      <c r="I5" s="18">
        <v>32555.5</v>
      </c>
      <c r="J5" s="17"/>
    </row>
    <row r="6" spans="1:10" ht="14.25">
      <c r="A6" s="9">
        <v>2</v>
      </c>
      <c r="B6" s="9" t="s">
        <v>20</v>
      </c>
      <c r="C6" s="9" t="s">
        <v>21</v>
      </c>
      <c r="D6" s="9" t="s">
        <v>22</v>
      </c>
      <c r="E6" s="9" t="s">
        <v>15</v>
      </c>
      <c r="F6" s="9" t="s">
        <v>23</v>
      </c>
      <c r="G6" s="9" t="s">
        <v>24</v>
      </c>
      <c r="H6" s="10" t="s">
        <v>25</v>
      </c>
      <c r="I6" s="17">
        <v>551.36</v>
      </c>
      <c r="J6" s="17">
        <v>541.3</v>
      </c>
    </row>
    <row r="7" spans="1:10" ht="14.25">
      <c r="A7" s="11"/>
      <c r="B7" s="11"/>
      <c r="C7" s="11"/>
      <c r="D7" s="11"/>
      <c r="E7" s="11"/>
      <c r="F7" s="11"/>
      <c r="G7" s="11"/>
      <c r="H7" s="10" t="s">
        <v>26</v>
      </c>
      <c r="I7" s="17">
        <v>94.93</v>
      </c>
      <c r="J7" s="17">
        <v>94.93</v>
      </c>
    </row>
    <row r="8" spans="1:10" ht="14.25">
      <c r="A8" s="11"/>
      <c r="B8" s="11"/>
      <c r="C8" s="11"/>
      <c r="D8" s="11"/>
      <c r="E8" s="11"/>
      <c r="F8" s="11"/>
      <c r="G8" s="11"/>
      <c r="H8" s="10" t="s">
        <v>27</v>
      </c>
      <c r="I8" s="17">
        <v>22054.63</v>
      </c>
      <c r="J8" s="17">
        <v>21652.23</v>
      </c>
    </row>
    <row r="9" spans="1:10" ht="14.25">
      <c r="A9" s="12"/>
      <c r="B9" s="12"/>
      <c r="C9" s="12"/>
      <c r="D9" s="12"/>
      <c r="E9" s="12"/>
      <c r="F9" s="12"/>
      <c r="G9" s="12"/>
      <c r="H9" s="13" t="s">
        <v>19</v>
      </c>
      <c r="I9" s="18">
        <f>SUM(I6:I8)</f>
        <v>22700.92</v>
      </c>
      <c r="J9" s="18">
        <f>SUM(J6:J8)</f>
        <v>22288.46</v>
      </c>
    </row>
    <row r="10" spans="1:10" ht="14.25">
      <c r="A10" s="9">
        <v>3</v>
      </c>
      <c r="B10" s="9" t="s">
        <v>28</v>
      </c>
      <c r="C10" s="9" t="s">
        <v>29</v>
      </c>
      <c r="D10" s="9" t="s">
        <v>30</v>
      </c>
      <c r="E10" s="9" t="s">
        <v>31</v>
      </c>
      <c r="F10" s="9" t="s">
        <v>32</v>
      </c>
      <c r="G10" s="9" t="s">
        <v>33</v>
      </c>
      <c r="H10" s="10" t="s">
        <v>25</v>
      </c>
      <c r="I10" s="17">
        <v>9452.69</v>
      </c>
      <c r="J10" s="17"/>
    </row>
    <row r="11" spans="1:10" ht="14.25">
      <c r="A11" s="11"/>
      <c r="B11" s="11"/>
      <c r="C11" s="11"/>
      <c r="D11" s="11"/>
      <c r="E11" s="11"/>
      <c r="F11" s="11"/>
      <c r="G11" s="11"/>
      <c r="H11" s="10" t="s">
        <v>34</v>
      </c>
      <c r="I11" s="17">
        <v>10946.1</v>
      </c>
      <c r="J11" s="17"/>
    </row>
    <row r="12" spans="1:10" ht="14.25">
      <c r="A12" s="11"/>
      <c r="B12" s="11"/>
      <c r="C12" s="11"/>
      <c r="D12" s="11"/>
      <c r="E12" s="11"/>
      <c r="F12" s="11"/>
      <c r="G12" s="11"/>
      <c r="H12" s="10" t="s">
        <v>18</v>
      </c>
      <c r="I12" s="17">
        <v>6192.17</v>
      </c>
      <c r="J12" s="17"/>
    </row>
    <row r="13" spans="1:10" ht="14.25">
      <c r="A13" s="11"/>
      <c r="B13" s="11"/>
      <c r="C13" s="11"/>
      <c r="D13" s="11"/>
      <c r="E13" s="11"/>
      <c r="F13" s="11"/>
      <c r="G13" s="11"/>
      <c r="H13" s="10" t="s">
        <v>35</v>
      </c>
      <c r="I13" s="17">
        <v>16810.91</v>
      </c>
      <c r="J13" s="17"/>
    </row>
    <row r="14" spans="1:10" ht="14.25">
      <c r="A14" s="12"/>
      <c r="B14" s="12"/>
      <c r="C14" s="12"/>
      <c r="D14" s="12"/>
      <c r="E14" s="12"/>
      <c r="F14" s="12"/>
      <c r="G14" s="12"/>
      <c r="H14" s="13" t="s">
        <v>19</v>
      </c>
      <c r="I14" s="18">
        <f>SUM(I10:I13)</f>
        <v>43401.87</v>
      </c>
      <c r="J14" s="17"/>
    </row>
    <row r="15" spans="1:10" ht="14.25">
      <c r="A15" s="9">
        <v>4</v>
      </c>
      <c r="B15" s="9" t="s">
        <v>36</v>
      </c>
      <c r="C15" s="9" t="s">
        <v>37</v>
      </c>
      <c r="D15" s="9" t="s">
        <v>38</v>
      </c>
      <c r="E15" s="9" t="s">
        <v>15</v>
      </c>
      <c r="F15" s="9" t="s">
        <v>39</v>
      </c>
      <c r="G15" s="9" t="s">
        <v>40</v>
      </c>
      <c r="H15" s="10" t="s">
        <v>41</v>
      </c>
      <c r="I15" s="17">
        <v>2765.94</v>
      </c>
      <c r="J15" s="17">
        <v>2765.94</v>
      </c>
    </row>
    <row r="16" spans="1:10" ht="14.25">
      <c r="A16" s="11"/>
      <c r="B16" s="12"/>
      <c r="C16" s="12"/>
      <c r="D16" s="12"/>
      <c r="E16" s="12"/>
      <c r="F16" s="12"/>
      <c r="G16" s="12"/>
      <c r="H16" s="13" t="s">
        <v>19</v>
      </c>
      <c r="I16" s="18">
        <v>2765.94</v>
      </c>
      <c r="J16" s="18">
        <v>2765.94</v>
      </c>
    </row>
    <row r="17" spans="1:10" ht="14.25">
      <c r="A17" s="9">
        <v>5</v>
      </c>
      <c r="B17" s="9" t="s">
        <v>42</v>
      </c>
      <c r="C17" s="9" t="s">
        <v>43</v>
      </c>
      <c r="D17" s="9" t="s">
        <v>44</v>
      </c>
      <c r="E17" s="9" t="s">
        <v>15</v>
      </c>
      <c r="F17" s="9" t="s">
        <v>45</v>
      </c>
      <c r="G17" s="9" t="s">
        <v>46</v>
      </c>
      <c r="H17" s="10" t="s">
        <v>34</v>
      </c>
      <c r="I17" s="17">
        <v>286875</v>
      </c>
      <c r="J17" s="17"/>
    </row>
    <row r="18" spans="1:10" ht="14.25">
      <c r="A18" s="11"/>
      <c r="B18" s="12"/>
      <c r="C18" s="12"/>
      <c r="D18" s="12"/>
      <c r="E18" s="12"/>
      <c r="F18" s="12"/>
      <c r="G18" s="12"/>
      <c r="H18" s="13" t="s">
        <v>19</v>
      </c>
      <c r="I18" s="18">
        <v>286875</v>
      </c>
      <c r="J18" s="17"/>
    </row>
    <row r="19" spans="1:10" ht="14.25">
      <c r="A19" s="9">
        <v>6</v>
      </c>
      <c r="B19" s="9" t="s">
        <v>47</v>
      </c>
      <c r="C19" s="9" t="s">
        <v>48</v>
      </c>
      <c r="D19" s="9" t="s">
        <v>49</v>
      </c>
      <c r="E19" s="9" t="s">
        <v>15</v>
      </c>
      <c r="F19" s="9" t="s">
        <v>50</v>
      </c>
      <c r="G19" s="9" t="s">
        <v>51</v>
      </c>
      <c r="H19" s="10" t="s">
        <v>25</v>
      </c>
      <c r="I19" s="17">
        <v>238.66</v>
      </c>
      <c r="J19" s="17">
        <v>238.66</v>
      </c>
    </row>
    <row r="20" spans="1:10" ht="14.25">
      <c r="A20" s="11"/>
      <c r="B20" s="11"/>
      <c r="C20" s="11"/>
      <c r="D20" s="11"/>
      <c r="E20" s="11"/>
      <c r="F20" s="11"/>
      <c r="G20" s="11"/>
      <c r="H20" s="10" t="s">
        <v>41</v>
      </c>
      <c r="I20" s="17">
        <v>372.33</v>
      </c>
      <c r="J20" s="17">
        <v>372.33</v>
      </c>
    </row>
    <row r="21" spans="1:10" ht="14.25">
      <c r="A21" s="11"/>
      <c r="B21" s="11"/>
      <c r="C21" s="11"/>
      <c r="D21" s="11"/>
      <c r="E21" s="11"/>
      <c r="F21" s="11"/>
      <c r="G21" s="11"/>
      <c r="H21" s="10" t="s">
        <v>27</v>
      </c>
      <c r="I21" s="17">
        <v>9546.36</v>
      </c>
      <c r="J21" s="17">
        <v>9546.36</v>
      </c>
    </row>
    <row r="22" spans="1:10" ht="14.25">
      <c r="A22" s="12"/>
      <c r="B22" s="12"/>
      <c r="C22" s="12"/>
      <c r="D22" s="12"/>
      <c r="E22" s="12"/>
      <c r="F22" s="12"/>
      <c r="G22" s="12"/>
      <c r="H22" s="13" t="s">
        <v>19</v>
      </c>
      <c r="I22" s="18">
        <f>SUM(I19:I21)</f>
        <v>10157.35</v>
      </c>
      <c r="J22" s="18">
        <f>SUM(J19:J21)</f>
        <v>10157.35</v>
      </c>
    </row>
    <row r="23" spans="1:10" ht="14.25">
      <c r="A23" s="9">
        <v>7</v>
      </c>
      <c r="B23" s="9" t="s">
        <v>52</v>
      </c>
      <c r="C23" s="9" t="s">
        <v>53</v>
      </c>
      <c r="D23" s="9" t="s">
        <v>54</v>
      </c>
      <c r="E23" s="9" t="s">
        <v>15</v>
      </c>
      <c r="F23" s="9" t="s">
        <v>55</v>
      </c>
      <c r="G23" s="9" t="s">
        <v>56</v>
      </c>
      <c r="H23" s="10" t="s">
        <v>41</v>
      </c>
      <c r="I23" s="17">
        <v>365.24</v>
      </c>
      <c r="J23" s="17">
        <v>365.24</v>
      </c>
    </row>
    <row r="24" spans="1:10" ht="14.25">
      <c r="A24" s="11"/>
      <c r="B24" s="11"/>
      <c r="C24" s="11"/>
      <c r="D24" s="11"/>
      <c r="E24" s="12"/>
      <c r="F24" s="11"/>
      <c r="G24" s="11"/>
      <c r="H24" s="13" t="s">
        <v>19</v>
      </c>
      <c r="I24" s="18">
        <v>365.24</v>
      </c>
      <c r="J24" s="18">
        <v>365.24</v>
      </c>
    </row>
    <row r="25" spans="1:10" ht="14.25">
      <c r="A25" s="9">
        <v>8</v>
      </c>
      <c r="B25" s="9" t="s">
        <v>57</v>
      </c>
      <c r="C25" s="9" t="s">
        <v>58</v>
      </c>
      <c r="D25" s="9" t="s">
        <v>59</v>
      </c>
      <c r="E25" s="9" t="s">
        <v>15</v>
      </c>
      <c r="F25" s="9" t="s">
        <v>60</v>
      </c>
      <c r="G25" s="9" t="s">
        <v>61</v>
      </c>
      <c r="H25" s="10" t="s">
        <v>41</v>
      </c>
      <c r="I25" s="17">
        <v>290.13</v>
      </c>
      <c r="J25" s="17"/>
    </row>
    <row r="26" spans="1:10" ht="14.25">
      <c r="A26" s="11"/>
      <c r="B26" s="11"/>
      <c r="C26" s="11"/>
      <c r="D26" s="11"/>
      <c r="E26" s="12"/>
      <c r="F26" s="11"/>
      <c r="G26" s="11"/>
      <c r="H26" s="13" t="s">
        <v>19</v>
      </c>
      <c r="I26" s="18">
        <v>290.13</v>
      </c>
      <c r="J26" s="17"/>
    </row>
    <row r="27" spans="1:10" ht="14.25">
      <c r="A27" s="9">
        <v>9</v>
      </c>
      <c r="B27" s="9" t="s">
        <v>62</v>
      </c>
      <c r="C27" s="9" t="s">
        <v>63</v>
      </c>
      <c r="D27" s="9" t="s">
        <v>64</v>
      </c>
      <c r="E27" s="9" t="s">
        <v>15</v>
      </c>
      <c r="F27" s="9" t="s">
        <v>65</v>
      </c>
      <c r="G27" s="9" t="s">
        <v>66</v>
      </c>
      <c r="H27" s="10" t="s">
        <v>35</v>
      </c>
      <c r="I27" s="17">
        <v>69843.82</v>
      </c>
      <c r="J27" s="17">
        <v>70245.42</v>
      </c>
    </row>
    <row r="28" spans="1:10" ht="14.25">
      <c r="A28" s="11"/>
      <c r="B28" s="11"/>
      <c r="C28" s="11"/>
      <c r="D28" s="11"/>
      <c r="E28" s="11"/>
      <c r="F28" s="11"/>
      <c r="G28" s="11"/>
      <c r="H28" s="10" t="s">
        <v>41</v>
      </c>
      <c r="I28" s="17">
        <v>79916.95</v>
      </c>
      <c r="J28" s="17">
        <v>79916.95</v>
      </c>
    </row>
    <row r="29" spans="1:10" ht="14.25">
      <c r="A29" s="11"/>
      <c r="B29" s="11"/>
      <c r="C29" s="11"/>
      <c r="D29" s="11"/>
      <c r="E29" s="11"/>
      <c r="F29" s="11"/>
      <c r="G29" s="11"/>
      <c r="H29" s="10" t="s">
        <v>67</v>
      </c>
      <c r="I29" s="17">
        <v>1626670.3</v>
      </c>
      <c r="J29" s="17">
        <v>92892.89</v>
      </c>
    </row>
    <row r="30" spans="1:10" ht="14.25">
      <c r="A30" s="12"/>
      <c r="B30" s="12"/>
      <c r="C30" s="12"/>
      <c r="D30" s="12"/>
      <c r="E30" s="12"/>
      <c r="F30" s="12"/>
      <c r="G30" s="12"/>
      <c r="H30" s="13" t="s">
        <v>19</v>
      </c>
      <c r="I30" s="18">
        <f>SUM(I27:I29)</f>
        <v>1776431.07</v>
      </c>
      <c r="J30" s="18">
        <f>SUM(J27:J29)</f>
        <v>243055.26</v>
      </c>
    </row>
    <row r="31" spans="1:10" ht="14.25">
      <c r="A31" s="9">
        <v>10</v>
      </c>
      <c r="B31" s="9" t="s">
        <v>68</v>
      </c>
      <c r="C31" s="9" t="s">
        <v>69</v>
      </c>
      <c r="D31" s="9" t="s">
        <v>70</v>
      </c>
      <c r="E31" s="9" t="s">
        <v>15</v>
      </c>
      <c r="F31" s="9" t="s">
        <v>71</v>
      </c>
      <c r="G31" s="9" t="s">
        <v>72</v>
      </c>
      <c r="H31" s="10" t="s">
        <v>25</v>
      </c>
      <c r="I31" s="17">
        <v>2540.13</v>
      </c>
      <c r="J31" s="17">
        <v>38.52</v>
      </c>
    </row>
    <row r="32" spans="1:10" ht="14.25">
      <c r="A32" s="11"/>
      <c r="B32" s="11"/>
      <c r="C32" s="11"/>
      <c r="D32" s="11"/>
      <c r="E32" s="11"/>
      <c r="F32" s="11"/>
      <c r="G32" s="11"/>
      <c r="H32" s="10" t="s">
        <v>26</v>
      </c>
      <c r="I32" s="17">
        <v>322.14</v>
      </c>
      <c r="J32" s="17">
        <v>322.14</v>
      </c>
    </row>
    <row r="33" spans="1:10" ht="14.25">
      <c r="A33" s="11"/>
      <c r="B33" s="11"/>
      <c r="C33" s="11"/>
      <c r="D33" s="11"/>
      <c r="E33" s="11"/>
      <c r="F33" s="11"/>
      <c r="G33" s="11"/>
      <c r="H33" s="10" t="s">
        <v>27</v>
      </c>
      <c r="I33" s="17">
        <v>50802.65</v>
      </c>
      <c r="J33" s="17">
        <v>770.41</v>
      </c>
    </row>
    <row r="34" spans="1:10" ht="14.25">
      <c r="A34" s="11"/>
      <c r="B34" s="11"/>
      <c r="C34" s="11"/>
      <c r="D34" s="11"/>
      <c r="E34" s="11"/>
      <c r="F34" s="11"/>
      <c r="G34" s="11"/>
      <c r="H34" s="13" t="s">
        <v>19</v>
      </c>
      <c r="I34" s="18">
        <f>SUM(I31:I33)</f>
        <v>53664.92</v>
      </c>
      <c r="J34" s="18">
        <f>SUM(J31:J33)</f>
        <v>1131.07</v>
      </c>
    </row>
    <row r="35" spans="1:10" ht="14.25">
      <c r="A35" s="9">
        <v>11</v>
      </c>
      <c r="B35" s="9" t="s">
        <v>73</v>
      </c>
      <c r="C35" s="9" t="s">
        <v>74</v>
      </c>
      <c r="D35" s="9" t="s">
        <v>75</v>
      </c>
      <c r="E35" s="9" t="s">
        <v>15</v>
      </c>
      <c r="F35" s="9" t="s">
        <v>76</v>
      </c>
      <c r="G35" s="9" t="s">
        <v>77</v>
      </c>
      <c r="H35" s="10" t="s">
        <v>27</v>
      </c>
      <c r="I35" s="17">
        <v>83779.58</v>
      </c>
      <c r="J35" s="17">
        <v>83779.58</v>
      </c>
    </row>
    <row r="36" spans="1:10" ht="14.25">
      <c r="A36" s="11"/>
      <c r="B36" s="11"/>
      <c r="C36" s="11"/>
      <c r="D36" s="11"/>
      <c r="E36" s="12"/>
      <c r="F36" s="11"/>
      <c r="G36" s="11"/>
      <c r="H36" s="13" t="s">
        <v>19</v>
      </c>
      <c r="I36" s="18">
        <v>83779.58</v>
      </c>
      <c r="J36" s="18">
        <v>83779.58</v>
      </c>
    </row>
    <row r="37" spans="1:10" ht="14.25">
      <c r="A37" s="9">
        <v>12</v>
      </c>
      <c r="B37" s="9" t="s">
        <v>78</v>
      </c>
      <c r="C37" s="9" t="s">
        <v>79</v>
      </c>
      <c r="D37" s="9" t="s">
        <v>80</v>
      </c>
      <c r="E37" s="9" t="s">
        <v>15</v>
      </c>
      <c r="F37" s="9" t="s">
        <v>81</v>
      </c>
      <c r="G37" s="9" t="s">
        <v>82</v>
      </c>
      <c r="H37" s="10" t="s">
        <v>34</v>
      </c>
      <c r="I37" s="17">
        <v>633839.92</v>
      </c>
      <c r="J37" s="17"/>
    </row>
    <row r="38" spans="1:10" ht="14.25">
      <c r="A38" s="11"/>
      <c r="B38" s="11"/>
      <c r="C38" s="11"/>
      <c r="D38" s="11"/>
      <c r="E38" s="11"/>
      <c r="F38" s="11"/>
      <c r="G38" s="11"/>
      <c r="H38" s="10" t="s">
        <v>35</v>
      </c>
      <c r="I38" s="17">
        <v>277694.25</v>
      </c>
      <c r="J38" s="17"/>
    </row>
    <row r="39" spans="1:10" ht="14.25">
      <c r="A39" s="11"/>
      <c r="B39" s="11"/>
      <c r="C39" s="11"/>
      <c r="D39" s="11"/>
      <c r="E39" s="11"/>
      <c r="F39" s="11"/>
      <c r="G39" s="11"/>
      <c r="H39" s="13" t="s">
        <v>19</v>
      </c>
      <c r="I39" s="18">
        <f>SUM(I37:I38)</f>
        <v>911534.17</v>
      </c>
      <c r="J39" s="17"/>
    </row>
    <row r="40" spans="1:10" ht="14.25">
      <c r="A40" s="9">
        <v>13</v>
      </c>
      <c r="B40" s="9" t="s">
        <v>83</v>
      </c>
      <c r="C40" s="9" t="s">
        <v>84</v>
      </c>
      <c r="D40" s="9" t="s">
        <v>85</v>
      </c>
      <c r="E40" s="9" t="s">
        <v>15</v>
      </c>
      <c r="F40" s="9" t="s">
        <v>86</v>
      </c>
      <c r="G40" s="9" t="s">
        <v>87</v>
      </c>
      <c r="H40" s="10" t="s">
        <v>26</v>
      </c>
      <c r="I40" s="17">
        <v>57.93</v>
      </c>
      <c r="J40" s="17">
        <v>57.93</v>
      </c>
    </row>
    <row r="41" spans="1:10" ht="14.25">
      <c r="A41" s="11"/>
      <c r="B41" s="11"/>
      <c r="C41" s="11"/>
      <c r="D41" s="11"/>
      <c r="E41" s="12"/>
      <c r="F41" s="11"/>
      <c r="G41" s="11"/>
      <c r="H41" s="13" t="s">
        <v>19</v>
      </c>
      <c r="I41" s="18">
        <v>57.93</v>
      </c>
      <c r="J41" s="18">
        <v>57.93</v>
      </c>
    </row>
    <row r="42" spans="1:10" ht="14.25">
      <c r="A42" s="9">
        <v>14</v>
      </c>
      <c r="B42" s="9" t="s">
        <v>88</v>
      </c>
      <c r="C42" s="9" t="s">
        <v>89</v>
      </c>
      <c r="D42" s="9" t="s">
        <v>90</v>
      </c>
      <c r="E42" s="9" t="s">
        <v>15</v>
      </c>
      <c r="F42" s="9" t="s">
        <v>91</v>
      </c>
      <c r="G42" s="9" t="s">
        <v>92</v>
      </c>
      <c r="H42" s="10" t="s">
        <v>67</v>
      </c>
      <c r="I42" s="17">
        <v>613763.29</v>
      </c>
      <c r="J42" s="17"/>
    </row>
    <row r="43" spans="1:10" ht="14.25">
      <c r="A43" s="11"/>
      <c r="B43" s="11"/>
      <c r="C43" s="11"/>
      <c r="D43" s="11"/>
      <c r="E43" s="12"/>
      <c r="F43" s="11"/>
      <c r="G43" s="11"/>
      <c r="H43" s="13" t="s">
        <v>19</v>
      </c>
      <c r="I43" s="18">
        <v>613763.29</v>
      </c>
      <c r="J43" s="17"/>
    </row>
    <row r="44" spans="1:10" ht="14.25">
      <c r="A44" s="9">
        <v>15</v>
      </c>
      <c r="B44" s="9" t="s">
        <v>93</v>
      </c>
      <c r="C44" s="9" t="s">
        <v>94</v>
      </c>
      <c r="D44" s="9" t="s">
        <v>95</v>
      </c>
      <c r="E44" s="9" t="s">
        <v>15</v>
      </c>
      <c r="F44" s="9" t="s">
        <v>96</v>
      </c>
      <c r="G44" s="9" t="s">
        <v>97</v>
      </c>
      <c r="H44" s="10" t="s">
        <v>34</v>
      </c>
      <c r="I44" s="17">
        <v>243432.17</v>
      </c>
      <c r="J44" s="17"/>
    </row>
    <row r="45" spans="1:10" ht="14.25">
      <c r="A45" s="11"/>
      <c r="B45" s="11"/>
      <c r="C45" s="11"/>
      <c r="D45" s="11"/>
      <c r="E45" s="11"/>
      <c r="F45" s="11"/>
      <c r="G45" s="11"/>
      <c r="H45" s="10" t="s">
        <v>27</v>
      </c>
      <c r="I45" s="17">
        <v>83043.8</v>
      </c>
      <c r="J45" s="17"/>
    </row>
    <row r="46" spans="1:10" ht="14.25">
      <c r="A46" s="11"/>
      <c r="B46" s="11"/>
      <c r="C46" s="11"/>
      <c r="D46" s="11"/>
      <c r="E46" s="11"/>
      <c r="F46" s="11"/>
      <c r="G46" s="11"/>
      <c r="H46" s="13" t="s">
        <v>19</v>
      </c>
      <c r="I46" s="18">
        <f>SUM(I44:I45)</f>
        <v>326475.97</v>
      </c>
      <c r="J46" s="17"/>
    </row>
    <row r="47" spans="1:10" ht="14.25">
      <c r="A47" s="9">
        <v>16</v>
      </c>
      <c r="B47" s="9" t="s">
        <v>98</v>
      </c>
      <c r="C47" s="9" t="s">
        <v>99</v>
      </c>
      <c r="D47" s="9" t="s">
        <v>100</v>
      </c>
      <c r="E47" s="9" t="s">
        <v>15</v>
      </c>
      <c r="F47" s="9" t="s">
        <v>101</v>
      </c>
      <c r="G47" s="9" t="s">
        <v>102</v>
      </c>
      <c r="H47" s="10" t="s">
        <v>25</v>
      </c>
      <c r="I47" s="17">
        <v>972.41</v>
      </c>
      <c r="J47" s="17">
        <v>631.71</v>
      </c>
    </row>
    <row r="48" spans="1:10" ht="14.25">
      <c r="A48" s="11"/>
      <c r="B48" s="11"/>
      <c r="C48" s="11"/>
      <c r="D48" s="11"/>
      <c r="E48" s="11"/>
      <c r="F48" s="11"/>
      <c r="G48" s="11"/>
      <c r="H48" s="10" t="s">
        <v>103</v>
      </c>
      <c r="I48" s="17">
        <v>36.63</v>
      </c>
      <c r="J48" s="17">
        <v>36.63</v>
      </c>
    </row>
    <row r="49" spans="1:10" ht="14.25">
      <c r="A49" s="11"/>
      <c r="B49" s="11"/>
      <c r="C49" s="11"/>
      <c r="D49" s="11"/>
      <c r="E49" s="11"/>
      <c r="F49" s="11"/>
      <c r="G49" s="11"/>
      <c r="H49" s="10" t="s">
        <v>26</v>
      </c>
      <c r="I49" s="17">
        <v>197.7</v>
      </c>
      <c r="J49" s="17">
        <v>197.7</v>
      </c>
    </row>
    <row r="50" spans="1:10" ht="14.25">
      <c r="A50" s="11"/>
      <c r="B50" s="11"/>
      <c r="C50" s="11"/>
      <c r="D50" s="11"/>
      <c r="E50" s="11"/>
      <c r="F50" s="11"/>
      <c r="G50" s="11"/>
      <c r="H50" s="10" t="s">
        <v>27</v>
      </c>
      <c r="I50" s="17">
        <v>38896.53</v>
      </c>
      <c r="J50" s="17">
        <v>25268.59</v>
      </c>
    </row>
    <row r="51" spans="1:10" ht="14.25">
      <c r="A51" s="12"/>
      <c r="B51" s="12"/>
      <c r="C51" s="12"/>
      <c r="D51" s="12"/>
      <c r="E51" s="12"/>
      <c r="F51" s="12"/>
      <c r="G51" s="12"/>
      <c r="H51" s="13" t="s">
        <v>19</v>
      </c>
      <c r="I51" s="18">
        <f>SUM(I47:I50)</f>
        <v>40103.27</v>
      </c>
      <c r="J51" s="18">
        <f>SUM(J47:J50)</f>
        <v>26134.63</v>
      </c>
    </row>
    <row r="52" spans="1:10" ht="14.25">
      <c r="A52" s="9">
        <v>17</v>
      </c>
      <c r="B52" s="9" t="s">
        <v>104</v>
      </c>
      <c r="C52" s="9" t="s">
        <v>105</v>
      </c>
      <c r="D52" s="9" t="s">
        <v>106</v>
      </c>
      <c r="E52" s="9" t="s">
        <v>15</v>
      </c>
      <c r="F52" s="9" t="s">
        <v>107</v>
      </c>
      <c r="G52" s="9" t="s">
        <v>108</v>
      </c>
      <c r="H52" s="10" t="s">
        <v>25</v>
      </c>
      <c r="I52" s="17">
        <v>31404.67</v>
      </c>
      <c r="J52" s="17">
        <v>2433.51</v>
      </c>
    </row>
    <row r="53" spans="1:10" ht="14.25">
      <c r="A53" s="11"/>
      <c r="B53" s="11"/>
      <c r="C53" s="11"/>
      <c r="D53" s="11"/>
      <c r="E53" s="11"/>
      <c r="F53" s="11"/>
      <c r="G53" s="11"/>
      <c r="H53" s="10" t="s">
        <v>41</v>
      </c>
      <c r="I53" s="17">
        <v>2702.31</v>
      </c>
      <c r="J53" s="17">
        <v>1990.69</v>
      </c>
    </row>
    <row r="54" spans="1:10" ht="14.25">
      <c r="A54" s="11"/>
      <c r="B54" s="11"/>
      <c r="C54" s="11"/>
      <c r="D54" s="11"/>
      <c r="E54" s="11"/>
      <c r="F54" s="11"/>
      <c r="G54" s="11"/>
      <c r="H54" s="10" t="s">
        <v>67</v>
      </c>
      <c r="I54" s="17">
        <v>341131.44</v>
      </c>
      <c r="J54" s="17">
        <v>9783.49</v>
      </c>
    </row>
    <row r="55" spans="1:10" ht="14.25">
      <c r="A55" s="11"/>
      <c r="B55" s="11"/>
      <c r="C55" s="11"/>
      <c r="D55" s="11"/>
      <c r="E55" s="11"/>
      <c r="F55" s="11"/>
      <c r="G55" s="11"/>
      <c r="H55" s="10" t="s">
        <v>26</v>
      </c>
      <c r="I55" s="17">
        <v>1262.6</v>
      </c>
      <c r="J55" s="17">
        <v>300.5</v>
      </c>
    </row>
    <row r="56" spans="1:10" ht="14.25">
      <c r="A56" s="11"/>
      <c r="B56" s="11"/>
      <c r="C56" s="11"/>
      <c r="D56" s="11"/>
      <c r="E56" s="11"/>
      <c r="F56" s="11"/>
      <c r="G56" s="11"/>
      <c r="H56" s="10" t="s">
        <v>27</v>
      </c>
      <c r="I56" s="17">
        <v>755550.91</v>
      </c>
      <c r="J56" s="17">
        <v>97340.84</v>
      </c>
    </row>
    <row r="57" spans="1:10" ht="14.25">
      <c r="A57" s="11"/>
      <c r="B57" s="11"/>
      <c r="C57" s="11"/>
      <c r="D57" s="11"/>
      <c r="E57" s="11"/>
      <c r="F57" s="11"/>
      <c r="G57" s="11"/>
      <c r="H57" s="13" t="s">
        <v>19</v>
      </c>
      <c r="I57" s="18">
        <f>SUM(I52:I56)</f>
        <v>1132051.93</v>
      </c>
      <c r="J57" s="18">
        <f>SUM(J52:J56)</f>
        <v>111849.03</v>
      </c>
    </row>
    <row r="58" spans="1:10" ht="14.25">
      <c r="A58" s="9">
        <v>18</v>
      </c>
      <c r="B58" s="9" t="s">
        <v>109</v>
      </c>
      <c r="C58" s="9" t="s">
        <v>110</v>
      </c>
      <c r="D58" s="9" t="s">
        <v>111</v>
      </c>
      <c r="E58" s="9" t="s">
        <v>15</v>
      </c>
      <c r="F58" s="9" t="s">
        <v>112</v>
      </c>
      <c r="G58" s="9" t="s">
        <v>113</v>
      </c>
      <c r="H58" s="10" t="s">
        <v>27</v>
      </c>
      <c r="I58" s="17">
        <v>16844.85</v>
      </c>
      <c r="J58" s="17"/>
    </row>
    <row r="59" spans="1:10" ht="14.25">
      <c r="A59" s="11"/>
      <c r="B59" s="11"/>
      <c r="C59" s="11"/>
      <c r="D59" s="11"/>
      <c r="E59" s="12"/>
      <c r="F59" s="11"/>
      <c r="G59" s="11"/>
      <c r="H59" s="13" t="s">
        <v>19</v>
      </c>
      <c r="I59" s="18">
        <v>16844.85</v>
      </c>
      <c r="J59" s="17"/>
    </row>
    <row r="60" spans="1:10" ht="14.25">
      <c r="A60" s="9">
        <v>19</v>
      </c>
      <c r="B60" s="9" t="s">
        <v>114</v>
      </c>
      <c r="C60" s="9" t="s">
        <v>115</v>
      </c>
      <c r="D60" s="9" t="s">
        <v>116</v>
      </c>
      <c r="E60" s="9" t="s">
        <v>15</v>
      </c>
      <c r="F60" s="9" t="s">
        <v>117</v>
      </c>
      <c r="G60" s="9" t="s">
        <v>118</v>
      </c>
      <c r="H60" s="10" t="s">
        <v>25</v>
      </c>
      <c r="I60" s="17">
        <v>98.61</v>
      </c>
      <c r="J60" s="17">
        <v>98.61</v>
      </c>
    </row>
    <row r="61" spans="1:10" ht="14.25">
      <c r="A61" s="11"/>
      <c r="B61" s="11"/>
      <c r="C61" s="11"/>
      <c r="D61" s="11"/>
      <c r="E61" s="11"/>
      <c r="F61" s="11"/>
      <c r="G61" s="11"/>
      <c r="H61" s="10" t="s">
        <v>41</v>
      </c>
      <c r="I61" s="17">
        <v>579.32</v>
      </c>
      <c r="J61" s="17">
        <v>579.32</v>
      </c>
    </row>
    <row r="62" spans="1:10" ht="14.25">
      <c r="A62" s="11"/>
      <c r="B62" s="11"/>
      <c r="C62" s="11"/>
      <c r="D62" s="11"/>
      <c r="E62" s="11"/>
      <c r="F62" s="11"/>
      <c r="G62" s="11"/>
      <c r="H62" s="10" t="s">
        <v>27</v>
      </c>
      <c r="I62" s="17">
        <v>3944.5</v>
      </c>
      <c r="J62" s="17">
        <v>3944.5</v>
      </c>
    </row>
    <row r="63" spans="1:10" ht="14.25">
      <c r="A63" s="11"/>
      <c r="B63" s="11"/>
      <c r="C63" s="11"/>
      <c r="D63" s="11"/>
      <c r="E63" s="11"/>
      <c r="F63" s="11"/>
      <c r="G63" s="11"/>
      <c r="H63" s="13" t="s">
        <v>19</v>
      </c>
      <c r="I63" s="18">
        <f>SUM(I60:I62)</f>
        <v>4622.43</v>
      </c>
      <c r="J63" s="18">
        <f>SUM(J60:J62)</f>
        <v>4622.43</v>
      </c>
    </row>
    <row r="64" spans="1:10" ht="14.25">
      <c r="A64" s="9">
        <v>20</v>
      </c>
      <c r="B64" s="9" t="s">
        <v>119</v>
      </c>
      <c r="C64" s="9" t="s">
        <v>120</v>
      </c>
      <c r="D64" s="9" t="s">
        <v>121</v>
      </c>
      <c r="E64" s="9" t="s">
        <v>15</v>
      </c>
      <c r="F64" s="9" t="s">
        <v>122</v>
      </c>
      <c r="G64" s="9" t="s">
        <v>123</v>
      </c>
      <c r="H64" s="10" t="s">
        <v>25</v>
      </c>
      <c r="I64" s="17">
        <v>613.47</v>
      </c>
      <c r="J64" s="17">
        <v>613.47</v>
      </c>
    </row>
    <row r="65" spans="1:10" ht="14.25">
      <c r="A65" s="11"/>
      <c r="B65" s="11"/>
      <c r="C65" s="11"/>
      <c r="D65" s="11"/>
      <c r="E65" s="11"/>
      <c r="F65" s="11"/>
      <c r="G65" s="11"/>
      <c r="H65" s="10" t="s">
        <v>27</v>
      </c>
      <c r="I65" s="17">
        <v>24538.95</v>
      </c>
      <c r="J65" s="17">
        <v>24538.95</v>
      </c>
    </row>
    <row r="66" spans="1:10" ht="14.25">
      <c r="A66" s="11"/>
      <c r="B66" s="11"/>
      <c r="C66" s="11"/>
      <c r="D66" s="11"/>
      <c r="E66" s="11"/>
      <c r="F66" s="11"/>
      <c r="G66" s="11"/>
      <c r="H66" s="13" t="s">
        <v>19</v>
      </c>
      <c r="I66" s="18">
        <f>SUM(I64:I65)</f>
        <v>25152.42</v>
      </c>
      <c r="J66" s="18">
        <f>SUM(J64:J65)</f>
        <v>25152.42</v>
      </c>
    </row>
    <row r="67" spans="1:10" ht="14.25">
      <c r="A67" s="9">
        <v>21</v>
      </c>
      <c r="B67" s="9" t="s">
        <v>124</v>
      </c>
      <c r="C67" s="9" t="s">
        <v>125</v>
      </c>
      <c r="D67" s="9" t="s">
        <v>126</v>
      </c>
      <c r="E67" s="9" t="s">
        <v>15</v>
      </c>
      <c r="F67" s="9" t="s">
        <v>127</v>
      </c>
      <c r="G67" s="9" t="s">
        <v>128</v>
      </c>
      <c r="H67" s="10" t="s">
        <v>25</v>
      </c>
      <c r="I67" s="17">
        <v>7972.01</v>
      </c>
      <c r="J67" s="17"/>
    </row>
    <row r="68" spans="1:10" ht="14.25">
      <c r="A68" s="11"/>
      <c r="B68" s="11"/>
      <c r="C68" s="11"/>
      <c r="D68" s="11"/>
      <c r="E68" s="11"/>
      <c r="F68" s="11"/>
      <c r="G68" s="11"/>
      <c r="H68" s="10" t="s">
        <v>27</v>
      </c>
      <c r="I68" s="17">
        <v>318880.59</v>
      </c>
      <c r="J68" s="17"/>
    </row>
    <row r="69" spans="1:10" ht="14.25">
      <c r="A69" s="11"/>
      <c r="B69" s="11"/>
      <c r="C69" s="11"/>
      <c r="D69" s="11"/>
      <c r="E69" s="11"/>
      <c r="F69" s="11"/>
      <c r="G69" s="11"/>
      <c r="H69" s="13" t="s">
        <v>19</v>
      </c>
      <c r="I69" s="18">
        <f>SUM(I67:I68)</f>
        <v>326852.6</v>
      </c>
      <c r="J69" s="17"/>
    </row>
    <row r="70" spans="1:10" ht="14.25">
      <c r="A70" s="9">
        <v>22</v>
      </c>
      <c r="B70" s="9" t="s">
        <v>129</v>
      </c>
      <c r="C70" s="9" t="s">
        <v>130</v>
      </c>
      <c r="D70" s="9" t="s">
        <v>131</v>
      </c>
      <c r="E70" s="9" t="s">
        <v>15</v>
      </c>
      <c r="F70" s="9" t="s">
        <v>132</v>
      </c>
      <c r="G70" s="9" t="s">
        <v>133</v>
      </c>
      <c r="H70" s="10" t="s">
        <v>25</v>
      </c>
      <c r="I70" s="17">
        <v>5038.81</v>
      </c>
      <c r="J70" s="17"/>
    </row>
    <row r="71" spans="1:10" ht="14.25">
      <c r="A71" s="11"/>
      <c r="B71" s="11"/>
      <c r="C71" s="11"/>
      <c r="D71" s="11"/>
      <c r="E71" s="11"/>
      <c r="F71" s="11"/>
      <c r="G71" s="11"/>
      <c r="H71" s="10" t="s">
        <v>27</v>
      </c>
      <c r="I71" s="17">
        <v>100776.25</v>
      </c>
      <c r="J71" s="17"/>
    </row>
    <row r="72" spans="1:10" ht="14.25">
      <c r="A72" s="11"/>
      <c r="B72" s="11"/>
      <c r="C72" s="11"/>
      <c r="D72" s="11"/>
      <c r="E72" s="11"/>
      <c r="F72" s="11"/>
      <c r="G72" s="11"/>
      <c r="H72" s="13" t="s">
        <v>19</v>
      </c>
      <c r="I72" s="18">
        <f>SUM(I70:I71)</f>
        <v>105815.06</v>
      </c>
      <c r="J72" s="17"/>
    </row>
    <row r="73" spans="1:10" ht="14.25">
      <c r="A73" s="9">
        <v>23</v>
      </c>
      <c r="B73" s="9" t="s">
        <v>134</v>
      </c>
      <c r="C73" s="9" t="s">
        <v>135</v>
      </c>
      <c r="D73" s="9" t="s">
        <v>136</v>
      </c>
      <c r="E73" s="9" t="s">
        <v>15</v>
      </c>
      <c r="F73" s="9" t="s">
        <v>137</v>
      </c>
      <c r="G73" s="9" t="s">
        <v>138</v>
      </c>
      <c r="H73" s="10" t="s">
        <v>41</v>
      </c>
      <c r="I73" s="17">
        <v>1694.52</v>
      </c>
      <c r="J73" s="17">
        <v>1694.52</v>
      </c>
    </row>
    <row r="74" spans="1:10" ht="14.25">
      <c r="A74" s="11"/>
      <c r="B74" s="11"/>
      <c r="C74" s="11"/>
      <c r="D74" s="11"/>
      <c r="E74" s="11"/>
      <c r="F74" s="11"/>
      <c r="G74" s="11"/>
      <c r="H74" s="10" t="s">
        <v>26</v>
      </c>
      <c r="I74" s="17">
        <v>148.25</v>
      </c>
      <c r="J74" s="17">
        <v>148.25</v>
      </c>
    </row>
    <row r="75" spans="1:10" ht="14.25">
      <c r="A75" s="11"/>
      <c r="B75" s="11"/>
      <c r="C75" s="11"/>
      <c r="D75" s="11"/>
      <c r="E75" s="11"/>
      <c r="F75" s="11"/>
      <c r="G75" s="11"/>
      <c r="H75" s="13" t="s">
        <v>19</v>
      </c>
      <c r="I75" s="18">
        <f>SUM(I73:I74)</f>
        <v>1842.77</v>
      </c>
      <c r="J75" s="18">
        <f>SUM(J73:J74)</f>
        <v>1842.77</v>
      </c>
    </row>
    <row r="76" spans="1:10" ht="14.25">
      <c r="A76" s="9">
        <v>24</v>
      </c>
      <c r="B76" s="9" t="s">
        <v>139</v>
      </c>
      <c r="C76" s="9" t="s">
        <v>140</v>
      </c>
      <c r="D76" s="9" t="s">
        <v>141</v>
      </c>
      <c r="E76" s="9" t="s">
        <v>15</v>
      </c>
      <c r="F76" s="9" t="s">
        <v>142</v>
      </c>
      <c r="G76" s="9" t="s">
        <v>143</v>
      </c>
      <c r="H76" s="10" t="s">
        <v>25</v>
      </c>
      <c r="I76" s="17">
        <v>2113.82</v>
      </c>
      <c r="J76" s="17"/>
    </row>
    <row r="77" spans="1:10" ht="14.25">
      <c r="A77" s="11"/>
      <c r="B77" s="11"/>
      <c r="C77" s="11"/>
      <c r="D77" s="11"/>
      <c r="E77" s="11"/>
      <c r="F77" s="11"/>
      <c r="G77" s="11"/>
      <c r="H77" s="10" t="s">
        <v>34</v>
      </c>
      <c r="I77" s="17">
        <v>709.8</v>
      </c>
      <c r="J77" s="17"/>
    </row>
    <row r="78" spans="1:10" ht="14.25">
      <c r="A78" s="11"/>
      <c r="B78" s="11"/>
      <c r="C78" s="11"/>
      <c r="D78" s="11"/>
      <c r="E78" s="11"/>
      <c r="F78" s="11"/>
      <c r="G78" s="11"/>
      <c r="H78" s="10" t="s">
        <v>35</v>
      </c>
      <c r="I78" s="17">
        <v>2555.88</v>
      </c>
      <c r="J78" s="17"/>
    </row>
    <row r="79" spans="1:10" ht="14.25">
      <c r="A79" s="11"/>
      <c r="B79" s="11"/>
      <c r="C79" s="11"/>
      <c r="D79" s="11"/>
      <c r="E79" s="11"/>
      <c r="F79" s="11"/>
      <c r="G79" s="11"/>
      <c r="H79" s="10" t="s">
        <v>27</v>
      </c>
      <c r="I79" s="17">
        <v>87742.34</v>
      </c>
      <c r="J79" s="17"/>
    </row>
    <row r="80" spans="1:10" ht="14.25">
      <c r="A80" s="11"/>
      <c r="B80" s="11"/>
      <c r="C80" s="11"/>
      <c r="D80" s="11"/>
      <c r="E80" s="11"/>
      <c r="F80" s="11"/>
      <c r="G80" s="11"/>
      <c r="H80" s="13" t="s">
        <v>19</v>
      </c>
      <c r="I80" s="18">
        <f>SUM(I76:I79)</f>
        <v>93121.84</v>
      </c>
      <c r="J80" s="17"/>
    </row>
    <row r="81" spans="1:10" ht="14.25">
      <c r="A81" s="9">
        <v>25</v>
      </c>
      <c r="B81" s="9" t="s">
        <v>144</v>
      </c>
      <c r="C81" s="9" t="s">
        <v>145</v>
      </c>
      <c r="D81" s="9" t="s">
        <v>146</v>
      </c>
      <c r="E81" s="9" t="s">
        <v>15</v>
      </c>
      <c r="F81" s="9" t="s">
        <v>147</v>
      </c>
      <c r="G81" s="9" t="s">
        <v>148</v>
      </c>
      <c r="H81" s="10" t="s">
        <v>25</v>
      </c>
      <c r="I81" s="17">
        <v>246.24</v>
      </c>
      <c r="J81" s="17">
        <v>246.24</v>
      </c>
    </row>
    <row r="82" spans="1:10" ht="14.25">
      <c r="A82" s="11"/>
      <c r="B82" s="11"/>
      <c r="C82" s="11"/>
      <c r="D82" s="11"/>
      <c r="E82" s="11"/>
      <c r="F82" s="11"/>
      <c r="G82" s="11"/>
      <c r="H82" s="10" t="s">
        <v>41</v>
      </c>
      <c r="I82" s="17">
        <v>741.83</v>
      </c>
      <c r="J82" s="17">
        <v>741.83</v>
      </c>
    </row>
    <row r="83" spans="1:10" ht="14.25">
      <c r="A83" s="11"/>
      <c r="B83" s="11"/>
      <c r="C83" s="11"/>
      <c r="D83" s="11"/>
      <c r="E83" s="11"/>
      <c r="F83" s="11"/>
      <c r="G83" s="11"/>
      <c r="H83" s="10" t="s">
        <v>26</v>
      </c>
      <c r="I83" s="17">
        <v>49.25</v>
      </c>
      <c r="J83" s="17">
        <v>49.25</v>
      </c>
    </row>
    <row r="84" spans="1:10" ht="14.25">
      <c r="A84" s="11"/>
      <c r="B84" s="11"/>
      <c r="C84" s="11"/>
      <c r="D84" s="11"/>
      <c r="E84" s="11"/>
      <c r="F84" s="11"/>
      <c r="G84" s="11"/>
      <c r="H84" s="10" t="s">
        <v>27</v>
      </c>
      <c r="I84" s="17">
        <v>9849.79</v>
      </c>
      <c r="J84" s="17">
        <v>9849.79</v>
      </c>
    </row>
    <row r="85" spans="1:10" ht="14.25">
      <c r="A85" s="11"/>
      <c r="B85" s="11"/>
      <c r="C85" s="11"/>
      <c r="D85" s="11"/>
      <c r="E85" s="11"/>
      <c r="F85" s="11"/>
      <c r="G85" s="11"/>
      <c r="H85" s="13" t="s">
        <v>19</v>
      </c>
      <c r="I85" s="18">
        <f>SUM(I81:I84)</f>
        <v>10887.11</v>
      </c>
      <c r="J85" s="18">
        <f>SUM(J81:J84)</f>
        <v>10887.11</v>
      </c>
    </row>
    <row r="86" spans="1:10" ht="14.25">
      <c r="A86" s="9">
        <v>26</v>
      </c>
      <c r="B86" s="9" t="s">
        <v>149</v>
      </c>
      <c r="C86" s="9" t="s">
        <v>150</v>
      </c>
      <c r="D86" s="9" t="s">
        <v>151</v>
      </c>
      <c r="E86" s="9" t="s">
        <v>15</v>
      </c>
      <c r="F86" s="9" t="s">
        <v>152</v>
      </c>
      <c r="G86" s="9" t="s">
        <v>153</v>
      </c>
      <c r="H86" s="10" t="s">
        <v>25</v>
      </c>
      <c r="I86" s="17">
        <v>3.57</v>
      </c>
      <c r="J86" s="17"/>
    </row>
    <row r="87" spans="1:10" ht="14.25">
      <c r="A87" s="11"/>
      <c r="B87" s="11"/>
      <c r="C87" s="11"/>
      <c r="D87" s="11"/>
      <c r="E87" s="11"/>
      <c r="F87" s="11"/>
      <c r="G87" s="11"/>
      <c r="H87" s="10" t="s">
        <v>103</v>
      </c>
      <c r="I87" s="17">
        <v>854.88</v>
      </c>
      <c r="J87" s="17"/>
    </row>
    <row r="88" spans="1:10" ht="14.25">
      <c r="A88" s="11"/>
      <c r="B88" s="11"/>
      <c r="C88" s="11"/>
      <c r="D88" s="11"/>
      <c r="E88" s="11"/>
      <c r="F88" s="11"/>
      <c r="G88" s="11"/>
      <c r="H88" s="10" t="s">
        <v>27</v>
      </c>
      <c r="I88" s="17">
        <v>142.7</v>
      </c>
      <c r="J88" s="17"/>
    </row>
    <row r="89" spans="1:10" ht="14.25">
      <c r="A89" s="11"/>
      <c r="B89" s="11"/>
      <c r="C89" s="11"/>
      <c r="D89" s="11"/>
      <c r="E89" s="11"/>
      <c r="F89" s="11"/>
      <c r="G89" s="11"/>
      <c r="H89" s="10" t="s">
        <v>154</v>
      </c>
      <c r="I89" s="17">
        <v>71.35</v>
      </c>
      <c r="J89" s="17"/>
    </row>
    <row r="90" spans="1:10" ht="14.25">
      <c r="A90" s="11"/>
      <c r="B90" s="11"/>
      <c r="C90" s="11"/>
      <c r="D90" s="11"/>
      <c r="E90" s="11"/>
      <c r="F90" s="11"/>
      <c r="G90" s="11"/>
      <c r="H90" s="13" t="s">
        <v>19</v>
      </c>
      <c r="I90" s="18">
        <f>SUM(I86:I89)</f>
        <v>1072.5</v>
      </c>
      <c r="J90" s="17"/>
    </row>
    <row r="91" spans="1:10" ht="14.25">
      <c r="A91" s="9">
        <v>27</v>
      </c>
      <c r="B91" s="9" t="s">
        <v>155</v>
      </c>
      <c r="C91" s="9" t="s">
        <v>156</v>
      </c>
      <c r="D91" s="9" t="s">
        <v>157</v>
      </c>
      <c r="E91" s="9" t="s">
        <v>15</v>
      </c>
      <c r="F91" s="9" t="s">
        <v>158</v>
      </c>
      <c r="G91" s="9" t="s">
        <v>159</v>
      </c>
      <c r="H91" s="10" t="s">
        <v>25</v>
      </c>
      <c r="I91" s="17">
        <v>5846.46</v>
      </c>
      <c r="J91" s="17">
        <v>2156.64</v>
      </c>
    </row>
    <row r="92" spans="1:10" ht="14.25">
      <c r="A92" s="11"/>
      <c r="B92" s="11"/>
      <c r="C92" s="11"/>
      <c r="D92" s="11"/>
      <c r="E92" s="11"/>
      <c r="F92" s="11"/>
      <c r="G92" s="11"/>
      <c r="H92" s="10" t="s">
        <v>41</v>
      </c>
      <c r="I92" s="17">
        <v>8646.1</v>
      </c>
      <c r="J92" s="19"/>
    </row>
    <row r="93" spans="1:10" ht="14.25">
      <c r="A93" s="11"/>
      <c r="B93" s="11"/>
      <c r="C93" s="11"/>
      <c r="D93" s="11"/>
      <c r="E93" s="11"/>
      <c r="F93" s="11"/>
      <c r="G93" s="11"/>
      <c r="H93" s="10" t="s">
        <v>26</v>
      </c>
      <c r="I93" s="17">
        <v>262.36</v>
      </c>
      <c r="J93" s="17">
        <v>99.54</v>
      </c>
    </row>
    <row r="94" spans="1:10" ht="14.25">
      <c r="A94" s="11"/>
      <c r="B94" s="11"/>
      <c r="C94" s="11"/>
      <c r="D94" s="11"/>
      <c r="E94" s="11"/>
      <c r="F94" s="11"/>
      <c r="G94" s="11"/>
      <c r="H94" s="10" t="s">
        <v>27</v>
      </c>
      <c r="I94" s="17">
        <v>233859.3</v>
      </c>
      <c r="J94" s="17">
        <v>86265.93</v>
      </c>
    </row>
    <row r="95" spans="1:10" ht="14.25">
      <c r="A95" s="11"/>
      <c r="B95" s="11"/>
      <c r="C95" s="11"/>
      <c r="D95" s="11"/>
      <c r="E95" s="11"/>
      <c r="F95" s="11"/>
      <c r="G95" s="11"/>
      <c r="H95" s="13" t="s">
        <v>19</v>
      </c>
      <c r="I95" s="18">
        <f>SUM(I91:I94)</f>
        <v>248614.22</v>
      </c>
      <c r="J95" s="18">
        <f>SUM(J91:J94)</f>
        <v>88522.11</v>
      </c>
    </row>
    <row r="96" spans="1:10" ht="14.25">
      <c r="A96" s="9">
        <v>28</v>
      </c>
      <c r="B96" s="9" t="s">
        <v>160</v>
      </c>
      <c r="C96" s="9" t="s">
        <v>161</v>
      </c>
      <c r="D96" s="9" t="s">
        <v>162</v>
      </c>
      <c r="E96" s="9" t="s">
        <v>15</v>
      </c>
      <c r="F96" s="9" t="s">
        <v>163</v>
      </c>
      <c r="G96" s="9" t="s">
        <v>164</v>
      </c>
      <c r="H96" s="10" t="s">
        <v>25</v>
      </c>
      <c r="I96" s="17">
        <v>83.74</v>
      </c>
      <c r="J96" s="17">
        <v>83.74</v>
      </c>
    </row>
    <row r="97" spans="1:10" ht="14.25">
      <c r="A97" s="11"/>
      <c r="B97" s="11"/>
      <c r="C97" s="11"/>
      <c r="D97" s="11"/>
      <c r="E97" s="11"/>
      <c r="F97" s="11"/>
      <c r="G97" s="11"/>
      <c r="H97" s="10" t="s">
        <v>26</v>
      </c>
      <c r="I97" s="17">
        <v>18.97</v>
      </c>
      <c r="J97" s="17">
        <v>18.97</v>
      </c>
    </row>
    <row r="98" spans="1:10" ht="14.25">
      <c r="A98" s="11"/>
      <c r="B98" s="11"/>
      <c r="C98" s="11"/>
      <c r="D98" s="11"/>
      <c r="E98" s="11"/>
      <c r="F98" s="11"/>
      <c r="G98" s="11"/>
      <c r="H98" s="10" t="s">
        <v>27</v>
      </c>
      <c r="I98" s="17">
        <v>3349.51</v>
      </c>
      <c r="J98" s="17">
        <v>3349.51</v>
      </c>
    </row>
    <row r="99" spans="1:10" ht="14.25">
      <c r="A99" s="11"/>
      <c r="B99" s="11"/>
      <c r="C99" s="11"/>
      <c r="D99" s="11"/>
      <c r="E99" s="11"/>
      <c r="F99" s="11"/>
      <c r="G99" s="11"/>
      <c r="H99" s="13" t="s">
        <v>19</v>
      </c>
      <c r="I99" s="18">
        <f>SUM(I96:I98)</f>
        <v>3452.22</v>
      </c>
      <c r="J99" s="18">
        <f>SUM(J96:J98)</f>
        <v>3452.22</v>
      </c>
    </row>
    <row r="100" spans="1:10" ht="14.25">
      <c r="A100" s="9">
        <v>29</v>
      </c>
      <c r="B100" s="9" t="s">
        <v>165</v>
      </c>
      <c r="C100" s="9" t="s">
        <v>166</v>
      </c>
      <c r="D100" s="9" t="s">
        <v>167</v>
      </c>
      <c r="E100" s="9" t="s">
        <v>15</v>
      </c>
      <c r="F100" s="9" t="s">
        <v>168</v>
      </c>
      <c r="G100" s="9" t="s">
        <v>169</v>
      </c>
      <c r="H100" s="10" t="s">
        <v>25</v>
      </c>
      <c r="I100" s="17">
        <v>305.19</v>
      </c>
      <c r="J100" s="17"/>
    </row>
    <row r="101" spans="1:10" ht="14.25">
      <c r="A101" s="11"/>
      <c r="B101" s="11"/>
      <c r="C101" s="11"/>
      <c r="D101" s="11"/>
      <c r="E101" s="11"/>
      <c r="F101" s="11"/>
      <c r="G101" s="11"/>
      <c r="H101" s="10" t="s">
        <v>26</v>
      </c>
      <c r="I101" s="17">
        <v>14.1</v>
      </c>
      <c r="J101" s="17"/>
    </row>
    <row r="102" spans="1:10" ht="14.25">
      <c r="A102" s="11"/>
      <c r="B102" s="11"/>
      <c r="C102" s="11"/>
      <c r="D102" s="11"/>
      <c r="E102" s="11"/>
      <c r="F102" s="11"/>
      <c r="G102" s="11"/>
      <c r="H102" s="10" t="s">
        <v>27</v>
      </c>
      <c r="I102" s="17">
        <v>6103.87</v>
      </c>
      <c r="J102" s="17"/>
    </row>
    <row r="103" spans="1:10" ht="14.25">
      <c r="A103" s="11"/>
      <c r="B103" s="11"/>
      <c r="C103" s="11"/>
      <c r="D103" s="11"/>
      <c r="E103" s="11"/>
      <c r="F103" s="11"/>
      <c r="G103" s="11"/>
      <c r="H103" s="13" t="s">
        <v>19</v>
      </c>
      <c r="I103" s="18">
        <f>SUM(I100:I102)</f>
        <v>6423.16</v>
      </c>
      <c r="J103" s="17"/>
    </row>
    <row r="104" spans="1:10" ht="14.25">
      <c r="A104" s="9">
        <v>30</v>
      </c>
      <c r="B104" s="9" t="s">
        <v>170</v>
      </c>
      <c r="C104" s="9" t="s">
        <v>171</v>
      </c>
      <c r="D104" s="9" t="s">
        <v>172</v>
      </c>
      <c r="E104" s="9" t="s">
        <v>15</v>
      </c>
      <c r="F104" s="9" t="s">
        <v>173</v>
      </c>
      <c r="G104" s="9" t="s">
        <v>174</v>
      </c>
      <c r="H104" s="10" t="s">
        <v>25</v>
      </c>
      <c r="I104" s="17">
        <v>182.44</v>
      </c>
      <c r="J104" s="17">
        <v>182.44</v>
      </c>
    </row>
    <row r="105" spans="1:10" ht="14.25">
      <c r="A105" s="11"/>
      <c r="B105" s="11"/>
      <c r="C105" s="11"/>
      <c r="D105" s="11"/>
      <c r="E105" s="11"/>
      <c r="F105" s="11"/>
      <c r="G105" s="11"/>
      <c r="H105" s="10" t="s">
        <v>41</v>
      </c>
      <c r="I105" s="17">
        <v>9294.51</v>
      </c>
      <c r="J105" s="17">
        <v>9294.51</v>
      </c>
    </row>
    <row r="106" spans="1:10" ht="14.25">
      <c r="A106" s="11"/>
      <c r="B106" s="11"/>
      <c r="C106" s="11"/>
      <c r="D106" s="11"/>
      <c r="E106" s="11"/>
      <c r="F106" s="11"/>
      <c r="G106" s="11"/>
      <c r="H106" s="10" t="s">
        <v>26</v>
      </c>
      <c r="I106" s="17">
        <v>51.65</v>
      </c>
      <c r="J106" s="17">
        <v>51.65</v>
      </c>
    </row>
    <row r="107" spans="1:10" ht="14.25">
      <c r="A107" s="11"/>
      <c r="B107" s="11"/>
      <c r="C107" s="11"/>
      <c r="D107" s="11"/>
      <c r="E107" s="11"/>
      <c r="F107" s="11"/>
      <c r="G107" s="11"/>
      <c r="H107" s="10" t="s">
        <v>27</v>
      </c>
      <c r="I107" s="17">
        <v>7297.5</v>
      </c>
      <c r="J107" s="17">
        <v>7297.5</v>
      </c>
    </row>
    <row r="108" spans="1:10" ht="14.25">
      <c r="A108" s="12"/>
      <c r="B108" s="12"/>
      <c r="C108" s="12"/>
      <c r="D108" s="12"/>
      <c r="E108" s="12"/>
      <c r="F108" s="12"/>
      <c r="G108" s="12"/>
      <c r="H108" s="13" t="s">
        <v>19</v>
      </c>
      <c r="I108" s="18">
        <f>SUM(I104:I107)</f>
        <v>16826.1</v>
      </c>
      <c r="J108" s="18">
        <f>SUM(J104:J107)</f>
        <v>16826.1</v>
      </c>
    </row>
    <row r="109" spans="1:10" ht="14.25">
      <c r="A109" s="9">
        <v>31</v>
      </c>
      <c r="B109" s="9" t="s">
        <v>175</v>
      </c>
      <c r="C109" s="9" t="s">
        <v>176</v>
      </c>
      <c r="D109" s="9" t="s">
        <v>177</v>
      </c>
      <c r="E109" s="9" t="s">
        <v>15</v>
      </c>
      <c r="F109" s="9" t="s">
        <v>178</v>
      </c>
      <c r="G109" s="9" t="s">
        <v>179</v>
      </c>
      <c r="H109" s="10" t="s">
        <v>25</v>
      </c>
      <c r="I109" s="17">
        <v>230.2</v>
      </c>
      <c r="J109" s="17">
        <v>230.2</v>
      </c>
    </row>
    <row r="110" spans="1:10" ht="14.25">
      <c r="A110" s="11"/>
      <c r="B110" s="11"/>
      <c r="C110" s="11"/>
      <c r="D110" s="11"/>
      <c r="E110" s="11"/>
      <c r="F110" s="11"/>
      <c r="G110" s="11"/>
      <c r="H110" s="10" t="s">
        <v>27</v>
      </c>
      <c r="I110" s="17">
        <v>60069.95</v>
      </c>
      <c r="J110" s="17">
        <v>9208.14</v>
      </c>
    </row>
    <row r="111" spans="1:10" ht="14.25">
      <c r="A111" s="11"/>
      <c r="B111" s="11"/>
      <c r="C111" s="11"/>
      <c r="D111" s="11"/>
      <c r="E111" s="11"/>
      <c r="F111" s="11"/>
      <c r="G111" s="11"/>
      <c r="H111" s="13" t="s">
        <v>19</v>
      </c>
      <c r="I111" s="18">
        <f>SUM(I109:I110)</f>
        <v>60300.15</v>
      </c>
      <c r="J111" s="18">
        <f>SUM(J109:J110)</f>
        <v>9438.34</v>
      </c>
    </row>
    <row r="112" spans="1:10" ht="14.25">
      <c r="A112" s="9">
        <v>32</v>
      </c>
      <c r="B112" s="9" t="s">
        <v>180</v>
      </c>
      <c r="C112" s="9" t="s">
        <v>181</v>
      </c>
      <c r="D112" s="9" t="s">
        <v>182</v>
      </c>
      <c r="E112" s="9" t="s">
        <v>15</v>
      </c>
      <c r="F112" s="9" t="s">
        <v>183</v>
      </c>
      <c r="G112" s="9" t="s">
        <v>184</v>
      </c>
      <c r="H112" s="10" t="s">
        <v>25</v>
      </c>
      <c r="I112" s="17">
        <v>162.78</v>
      </c>
      <c r="J112" s="17">
        <v>162.78</v>
      </c>
    </row>
    <row r="113" spans="1:10" ht="14.25">
      <c r="A113" s="11"/>
      <c r="B113" s="11"/>
      <c r="C113" s="11"/>
      <c r="D113" s="11"/>
      <c r="E113" s="11"/>
      <c r="F113" s="11"/>
      <c r="G113" s="11"/>
      <c r="H113" s="10" t="s">
        <v>27</v>
      </c>
      <c r="I113" s="17">
        <v>6511.29</v>
      </c>
      <c r="J113" s="17">
        <v>6511.29</v>
      </c>
    </row>
    <row r="114" spans="1:10" ht="14.25">
      <c r="A114" s="11"/>
      <c r="B114" s="11"/>
      <c r="C114" s="11"/>
      <c r="D114" s="11"/>
      <c r="E114" s="11"/>
      <c r="F114" s="11"/>
      <c r="G114" s="11"/>
      <c r="H114" s="13" t="s">
        <v>19</v>
      </c>
      <c r="I114" s="18">
        <f>SUM(I112:I113)</f>
        <v>6674.07</v>
      </c>
      <c r="J114" s="18">
        <f>SUM(J112:J113)</f>
        <v>6674.07</v>
      </c>
    </row>
    <row r="115" spans="1:10" ht="14.25">
      <c r="A115" s="9">
        <v>33</v>
      </c>
      <c r="B115" s="9" t="s">
        <v>185</v>
      </c>
      <c r="C115" s="9" t="s">
        <v>186</v>
      </c>
      <c r="D115" s="9" t="s">
        <v>131</v>
      </c>
      <c r="E115" s="9" t="s">
        <v>15</v>
      </c>
      <c r="F115" s="9" t="s">
        <v>132</v>
      </c>
      <c r="G115" s="9" t="s">
        <v>187</v>
      </c>
      <c r="H115" s="10" t="s">
        <v>25</v>
      </c>
      <c r="I115" s="17">
        <v>747.36</v>
      </c>
      <c r="J115" s="17"/>
    </row>
    <row r="116" spans="1:10" ht="14.25">
      <c r="A116" s="11"/>
      <c r="B116" s="11"/>
      <c r="C116" s="11"/>
      <c r="D116" s="11"/>
      <c r="E116" s="11"/>
      <c r="F116" s="11"/>
      <c r="G116" s="11"/>
      <c r="H116" s="10" t="s">
        <v>26</v>
      </c>
      <c r="I116" s="17">
        <v>36.6</v>
      </c>
      <c r="J116" s="17"/>
    </row>
    <row r="117" spans="1:10" ht="14.25">
      <c r="A117" s="11"/>
      <c r="B117" s="11"/>
      <c r="C117" s="11"/>
      <c r="D117" s="11"/>
      <c r="E117" s="11"/>
      <c r="F117" s="11"/>
      <c r="G117" s="11"/>
      <c r="H117" s="10" t="s">
        <v>27</v>
      </c>
      <c r="I117" s="17">
        <v>14947.25</v>
      </c>
      <c r="J117" s="17"/>
    </row>
    <row r="118" spans="1:10" ht="14.25">
      <c r="A118" s="11"/>
      <c r="B118" s="11"/>
      <c r="C118" s="11"/>
      <c r="D118" s="11"/>
      <c r="E118" s="11"/>
      <c r="F118" s="11"/>
      <c r="G118" s="11"/>
      <c r="H118" s="13" t="s">
        <v>19</v>
      </c>
      <c r="I118" s="18">
        <f>SUM(I115:I117)</f>
        <v>15731.21</v>
      </c>
      <c r="J118" s="17"/>
    </row>
    <row r="119" spans="1:10" ht="14.25">
      <c r="A119" s="9">
        <v>34</v>
      </c>
      <c r="B119" s="9" t="s">
        <v>188</v>
      </c>
      <c r="C119" s="9" t="s">
        <v>189</v>
      </c>
      <c r="D119" s="9" t="s">
        <v>190</v>
      </c>
      <c r="E119" s="9" t="s">
        <v>15</v>
      </c>
      <c r="F119" s="9" t="s">
        <v>191</v>
      </c>
      <c r="G119" s="9" t="s">
        <v>192</v>
      </c>
      <c r="H119" s="10" t="s">
        <v>27</v>
      </c>
      <c r="I119" s="17">
        <v>33027.52</v>
      </c>
      <c r="J119" s="17">
        <v>33027.52</v>
      </c>
    </row>
    <row r="120" spans="1:10" ht="14.25">
      <c r="A120" s="11"/>
      <c r="B120" s="11"/>
      <c r="C120" s="11"/>
      <c r="D120" s="11"/>
      <c r="E120" s="12"/>
      <c r="F120" s="11"/>
      <c r="G120" s="11"/>
      <c r="H120" s="13" t="s">
        <v>19</v>
      </c>
      <c r="I120" s="18">
        <v>33027.52</v>
      </c>
      <c r="J120" s="18">
        <v>33027.52</v>
      </c>
    </row>
    <row r="121" spans="1:10" ht="14.25">
      <c r="A121" s="9">
        <v>35</v>
      </c>
      <c r="B121" s="9" t="s">
        <v>193</v>
      </c>
      <c r="C121" s="9" t="s">
        <v>194</v>
      </c>
      <c r="D121" s="9" t="s">
        <v>195</v>
      </c>
      <c r="E121" s="9" t="s">
        <v>15</v>
      </c>
      <c r="F121" s="9" t="s">
        <v>196</v>
      </c>
      <c r="G121" s="9" t="s">
        <v>197</v>
      </c>
      <c r="H121" s="10" t="s">
        <v>41</v>
      </c>
      <c r="I121" s="17">
        <v>1542.21</v>
      </c>
      <c r="J121" s="17"/>
    </row>
    <row r="122" spans="1:10" ht="14.25">
      <c r="A122" s="11"/>
      <c r="B122" s="11"/>
      <c r="C122" s="11"/>
      <c r="D122" s="11"/>
      <c r="E122" s="12"/>
      <c r="F122" s="11"/>
      <c r="G122" s="11"/>
      <c r="H122" s="13" t="s">
        <v>19</v>
      </c>
      <c r="I122" s="18">
        <v>1542.21</v>
      </c>
      <c r="J122" s="17"/>
    </row>
    <row r="123" spans="1:10" ht="14.25">
      <c r="A123" s="9">
        <v>36</v>
      </c>
      <c r="B123" s="9" t="s">
        <v>198</v>
      </c>
      <c r="C123" s="9" t="s">
        <v>199</v>
      </c>
      <c r="D123" s="9" t="s">
        <v>200</v>
      </c>
      <c r="E123" s="9" t="s">
        <v>15</v>
      </c>
      <c r="F123" s="9" t="s">
        <v>201</v>
      </c>
      <c r="G123" s="9" t="s">
        <v>202</v>
      </c>
      <c r="H123" s="10" t="s">
        <v>25</v>
      </c>
      <c r="I123" s="17">
        <v>124.52</v>
      </c>
      <c r="J123" s="17"/>
    </row>
    <row r="124" spans="1:10" ht="14.25">
      <c r="A124" s="11"/>
      <c r="B124" s="11"/>
      <c r="C124" s="11"/>
      <c r="D124" s="11"/>
      <c r="E124" s="11"/>
      <c r="F124" s="11"/>
      <c r="G124" s="11"/>
      <c r="H124" s="10" t="s">
        <v>41</v>
      </c>
      <c r="I124" s="17">
        <v>5550.56</v>
      </c>
      <c r="J124" s="17"/>
    </row>
    <row r="125" spans="1:10" ht="14.25">
      <c r="A125" s="11"/>
      <c r="B125" s="11"/>
      <c r="C125" s="11"/>
      <c r="D125" s="11"/>
      <c r="E125" s="11"/>
      <c r="F125" s="11"/>
      <c r="G125" s="11"/>
      <c r="H125" s="10" t="s">
        <v>26</v>
      </c>
      <c r="I125" s="17">
        <v>178.5</v>
      </c>
      <c r="J125" s="17"/>
    </row>
    <row r="126" spans="1:10" ht="14.25">
      <c r="A126" s="11"/>
      <c r="B126" s="11"/>
      <c r="C126" s="11"/>
      <c r="D126" s="11"/>
      <c r="E126" s="11"/>
      <c r="F126" s="11"/>
      <c r="G126" s="11"/>
      <c r="H126" s="10" t="s">
        <v>27</v>
      </c>
      <c r="I126" s="17">
        <v>4980.97</v>
      </c>
      <c r="J126" s="17"/>
    </row>
    <row r="127" spans="1:10" ht="14.25">
      <c r="A127" s="12"/>
      <c r="B127" s="12"/>
      <c r="C127" s="12"/>
      <c r="D127" s="12"/>
      <c r="E127" s="12"/>
      <c r="F127" s="12"/>
      <c r="G127" s="12"/>
      <c r="H127" s="13" t="s">
        <v>19</v>
      </c>
      <c r="I127" s="18">
        <f>SUM(I123:I126)</f>
        <v>10834.55</v>
      </c>
      <c r="J127" s="17"/>
    </row>
    <row r="128" spans="1:10" ht="14.25">
      <c r="A128" s="9">
        <v>37</v>
      </c>
      <c r="B128" s="9" t="s">
        <v>203</v>
      </c>
      <c r="C128" s="9" t="s">
        <v>204</v>
      </c>
      <c r="D128" s="9" t="s">
        <v>205</v>
      </c>
      <c r="E128" s="9" t="s">
        <v>15</v>
      </c>
      <c r="F128" s="9" t="s">
        <v>206</v>
      </c>
      <c r="G128" s="9" t="s">
        <v>207</v>
      </c>
      <c r="H128" s="10" t="s">
        <v>25</v>
      </c>
      <c r="I128" s="17">
        <v>925.92</v>
      </c>
      <c r="J128" s="17"/>
    </row>
    <row r="129" spans="1:10" ht="14.25">
      <c r="A129" s="11"/>
      <c r="B129" s="11"/>
      <c r="C129" s="11"/>
      <c r="D129" s="11"/>
      <c r="E129" s="11"/>
      <c r="F129" s="11"/>
      <c r="G129" s="11"/>
      <c r="H129" s="10" t="s">
        <v>26</v>
      </c>
      <c r="I129" s="17">
        <v>193.35</v>
      </c>
      <c r="J129" s="17"/>
    </row>
    <row r="130" spans="1:10" ht="14.25">
      <c r="A130" s="11"/>
      <c r="B130" s="11"/>
      <c r="C130" s="11"/>
      <c r="D130" s="11"/>
      <c r="E130" s="11"/>
      <c r="F130" s="11"/>
      <c r="G130" s="11"/>
      <c r="H130" s="10" t="s">
        <v>27</v>
      </c>
      <c r="I130" s="17">
        <v>37036.9</v>
      </c>
      <c r="J130" s="17"/>
    </row>
    <row r="131" spans="1:10" ht="14.25">
      <c r="A131" s="11"/>
      <c r="B131" s="11"/>
      <c r="C131" s="11"/>
      <c r="D131" s="11"/>
      <c r="E131" s="11"/>
      <c r="F131" s="11"/>
      <c r="G131" s="11"/>
      <c r="H131" s="13" t="s">
        <v>19</v>
      </c>
      <c r="I131" s="18">
        <f>SUM(I128:I130)</f>
        <v>38156.17</v>
      </c>
      <c r="J131" s="17"/>
    </row>
    <row r="132" spans="1:10" ht="14.25">
      <c r="A132" s="9">
        <v>38</v>
      </c>
      <c r="B132" s="9" t="s">
        <v>208</v>
      </c>
      <c r="C132" s="9" t="s">
        <v>209</v>
      </c>
      <c r="D132" s="9" t="s">
        <v>210</v>
      </c>
      <c r="E132" s="9" t="s">
        <v>15</v>
      </c>
      <c r="F132" s="9" t="s">
        <v>211</v>
      </c>
      <c r="G132" s="9" t="s">
        <v>212</v>
      </c>
      <c r="H132" s="10" t="s">
        <v>25</v>
      </c>
      <c r="I132" s="17">
        <v>89.69</v>
      </c>
      <c r="J132" s="17">
        <v>89.69</v>
      </c>
    </row>
    <row r="133" spans="1:10" ht="14.25">
      <c r="A133" s="11"/>
      <c r="B133" s="11"/>
      <c r="C133" s="11"/>
      <c r="D133" s="11"/>
      <c r="E133" s="11"/>
      <c r="F133" s="11"/>
      <c r="G133" s="11"/>
      <c r="H133" s="10" t="s">
        <v>41</v>
      </c>
      <c r="I133" s="17">
        <v>3768.12</v>
      </c>
      <c r="J133" s="17">
        <v>3768.12</v>
      </c>
    </row>
    <row r="134" spans="1:10" ht="14.25">
      <c r="A134" s="11"/>
      <c r="B134" s="11"/>
      <c r="C134" s="11"/>
      <c r="D134" s="11"/>
      <c r="E134" s="11"/>
      <c r="F134" s="11"/>
      <c r="G134" s="11"/>
      <c r="H134" s="10" t="s">
        <v>26</v>
      </c>
      <c r="I134" s="17">
        <v>5.98</v>
      </c>
      <c r="J134" s="17">
        <v>5.98</v>
      </c>
    </row>
    <row r="135" spans="1:10" ht="14.25">
      <c r="A135" s="11"/>
      <c r="B135" s="11"/>
      <c r="C135" s="11"/>
      <c r="D135" s="11"/>
      <c r="E135" s="11"/>
      <c r="F135" s="11"/>
      <c r="G135" s="11"/>
      <c r="H135" s="10" t="s">
        <v>27</v>
      </c>
      <c r="I135" s="17">
        <v>3587.53</v>
      </c>
      <c r="J135" s="17">
        <v>3587.53</v>
      </c>
    </row>
    <row r="136" spans="1:10" ht="14.25">
      <c r="A136" s="12"/>
      <c r="B136" s="12"/>
      <c r="C136" s="12"/>
      <c r="D136" s="12"/>
      <c r="E136" s="12"/>
      <c r="F136" s="12"/>
      <c r="G136" s="12"/>
      <c r="H136" s="13" t="s">
        <v>19</v>
      </c>
      <c r="I136" s="18">
        <f>SUM(I132:I135)</f>
        <v>7451.32</v>
      </c>
      <c r="J136" s="18">
        <f>SUM(J132:J135)</f>
        <v>7451.32</v>
      </c>
    </row>
    <row r="137" spans="1:10" ht="14.25">
      <c r="A137" s="9">
        <v>39</v>
      </c>
      <c r="B137" s="9" t="s">
        <v>213</v>
      </c>
      <c r="C137" s="9" t="s">
        <v>214</v>
      </c>
      <c r="D137" s="9" t="s">
        <v>215</v>
      </c>
      <c r="E137" s="9" t="s">
        <v>15</v>
      </c>
      <c r="F137" s="9" t="s">
        <v>216</v>
      </c>
      <c r="G137" s="9" t="s">
        <v>217</v>
      </c>
      <c r="H137" s="10" t="s">
        <v>26</v>
      </c>
      <c r="I137" s="17">
        <v>15.15</v>
      </c>
      <c r="J137" s="17">
        <v>15.15</v>
      </c>
    </row>
    <row r="138" spans="1:10" ht="14.25">
      <c r="A138" s="11"/>
      <c r="B138" s="11"/>
      <c r="C138" s="11"/>
      <c r="D138" s="11"/>
      <c r="E138" s="12"/>
      <c r="F138" s="11"/>
      <c r="G138" s="11"/>
      <c r="H138" s="13" t="s">
        <v>19</v>
      </c>
      <c r="I138" s="18">
        <v>15.15</v>
      </c>
      <c r="J138" s="18">
        <v>15.15</v>
      </c>
    </row>
    <row r="139" spans="1:10" ht="14.25">
      <c r="A139" s="9">
        <v>40</v>
      </c>
      <c r="B139" s="9" t="s">
        <v>218</v>
      </c>
      <c r="C139" s="9" t="s">
        <v>219</v>
      </c>
      <c r="D139" s="9" t="s">
        <v>177</v>
      </c>
      <c r="E139" s="9" t="s">
        <v>15</v>
      </c>
      <c r="F139" s="9" t="s">
        <v>178</v>
      </c>
      <c r="G139" s="9" t="s">
        <v>220</v>
      </c>
      <c r="H139" s="10" t="s">
        <v>27</v>
      </c>
      <c r="I139" s="17">
        <v>19762.2</v>
      </c>
      <c r="J139" s="17"/>
    </row>
    <row r="140" spans="1:10" ht="14.25">
      <c r="A140" s="11"/>
      <c r="B140" s="11"/>
      <c r="C140" s="11"/>
      <c r="D140" s="11"/>
      <c r="E140" s="12"/>
      <c r="F140" s="11"/>
      <c r="G140" s="11"/>
      <c r="H140" s="13" t="s">
        <v>19</v>
      </c>
      <c r="I140" s="18">
        <v>19762.2</v>
      </c>
      <c r="J140" s="17"/>
    </row>
    <row r="141" spans="1:10" ht="14.25">
      <c r="A141" s="9">
        <v>41</v>
      </c>
      <c r="B141" s="9" t="s">
        <v>221</v>
      </c>
      <c r="C141" s="9" t="s">
        <v>222</v>
      </c>
      <c r="D141" s="9" t="s">
        <v>223</v>
      </c>
      <c r="E141" s="9" t="s">
        <v>15</v>
      </c>
      <c r="F141" s="9" t="s">
        <v>224</v>
      </c>
      <c r="G141" s="9" t="s">
        <v>225</v>
      </c>
      <c r="H141" s="10" t="s">
        <v>41</v>
      </c>
      <c r="I141" s="17">
        <v>61371</v>
      </c>
      <c r="J141" s="17"/>
    </row>
    <row r="142" spans="1:10" ht="14.25">
      <c r="A142" s="11"/>
      <c r="B142" s="11"/>
      <c r="C142" s="11"/>
      <c r="D142" s="11"/>
      <c r="E142" s="12"/>
      <c r="F142" s="11"/>
      <c r="G142" s="11"/>
      <c r="H142" s="13" t="s">
        <v>19</v>
      </c>
      <c r="I142" s="18">
        <v>61371</v>
      </c>
      <c r="J142" s="17"/>
    </row>
    <row r="143" spans="1:10" ht="14.25">
      <c r="A143" s="9">
        <v>42</v>
      </c>
      <c r="B143" s="9" t="s">
        <v>226</v>
      </c>
      <c r="C143" s="9" t="s">
        <v>227</v>
      </c>
      <c r="D143" s="9" t="s">
        <v>228</v>
      </c>
      <c r="E143" s="9" t="s">
        <v>15</v>
      </c>
      <c r="F143" s="9" t="s">
        <v>229</v>
      </c>
      <c r="G143" s="9" t="s">
        <v>230</v>
      </c>
      <c r="H143" s="10" t="s">
        <v>25</v>
      </c>
      <c r="I143" s="17">
        <v>1098.06</v>
      </c>
      <c r="J143" s="17">
        <v>808.49</v>
      </c>
    </row>
    <row r="144" spans="1:10" ht="14.25">
      <c r="A144" s="11"/>
      <c r="B144" s="11"/>
      <c r="C144" s="11"/>
      <c r="D144" s="11"/>
      <c r="E144" s="11"/>
      <c r="F144" s="11"/>
      <c r="G144" s="11"/>
      <c r="H144" s="10" t="s">
        <v>41</v>
      </c>
      <c r="I144" s="17">
        <v>33419.13</v>
      </c>
      <c r="J144" s="17">
        <v>648.29</v>
      </c>
    </row>
    <row r="145" spans="1:10" ht="14.25">
      <c r="A145" s="11"/>
      <c r="B145" s="11"/>
      <c r="C145" s="11"/>
      <c r="D145" s="11"/>
      <c r="E145" s="11"/>
      <c r="F145" s="11"/>
      <c r="G145" s="11"/>
      <c r="H145" s="10" t="s">
        <v>26</v>
      </c>
      <c r="I145" s="17">
        <v>193.83</v>
      </c>
      <c r="J145" s="17">
        <v>193.83</v>
      </c>
    </row>
    <row r="146" spans="1:10" ht="14.25">
      <c r="A146" s="11"/>
      <c r="B146" s="11"/>
      <c r="C146" s="11"/>
      <c r="D146" s="11"/>
      <c r="E146" s="11"/>
      <c r="F146" s="11"/>
      <c r="G146" s="11"/>
      <c r="H146" s="10" t="s">
        <v>27</v>
      </c>
      <c r="I146" s="17">
        <v>43922.85</v>
      </c>
      <c r="J146" s="17">
        <v>32339.78</v>
      </c>
    </row>
    <row r="147" spans="1:10" ht="14.25">
      <c r="A147" s="12"/>
      <c r="B147" s="12"/>
      <c r="C147" s="12"/>
      <c r="D147" s="12"/>
      <c r="E147" s="12"/>
      <c r="F147" s="12"/>
      <c r="G147" s="12"/>
      <c r="H147" s="13" t="s">
        <v>19</v>
      </c>
      <c r="I147" s="18">
        <f>SUM(I143:I146)</f>
        <v>78633.87</v>
      </c>
      <c r="J147" s="18">
        <f>SUM(J143:J146)</f>
        <v>33990.39</v>
      </c>
    </row>
    <row r="148" spans="1:10" ht="14.25">
      <c r="A148" s="9">
        <v>43</v>
      </c>
      <c r="B148" s="9" t="s">
        <v>231</v>
      </c>
      <c r="C148" s="9" t="s">
        <v>232</v>
      </c>
      <c r="D148" s="9" t="s">
        <v>233</v>
      </c>
      <c r="E148" s="9" t="s">
        <v>15</v>
      </c>
      <c r="F148" s="9" t="s">
        <v>234</v>
      </c>
      <c r="G148" s="9" t="s">
        <v>235</v>
      </c>
      <c r="H148" s="10" t="s">
        <v>25</v>
      </c>
      <c r="I148" s="17">
        <v>6779.12</v>
      </c>
      <c r="J148" s="17"/>
    </row>
    <row r="149" spans="1:10" ht="14.25">
      <c r="A149" s="11"/>
      <c r="B149" s="11"/>
      <c r="C149" s="11"/>
      <c r="D149" s="11"/>
      <c r="E149" s="11"/>
      <c r="F149" s="11"/>
      <c r="G149" s="11"/>
      <c r="H149" s="10" t="s">
        <v>27</v>
      </c>
      <c r="I149" s="17">
        <v>211165.16</v>
      </c>
      <c r="J149" s="17"/>
    </row>
    <row r="150" spans="1:10" ht="14.25">
      <c r="A150" s="11"/>
      <c r="B150" s="11"/>
      <c r="C150" s="11"/>
      <c r="D150" s="11"/>
      <c r="E150" s="11"/>
      <c r="F150" s="11"/>
      <c r="G150" s="11"/>
      <c r="H150" s="13" t="s">
        <v>19</v>
      </c>
      <c r="I150" s="18">
        <f>SUM(I148:I149)</f>
        <v>217944.28</v>
      </c>
      <c r="J150" s="17"/>
    </row>
    <row r="151" spans="1:10" ht="14.25">
      <c r="A151" s="9">
        <v>44</v>
      </c>
      <c r="B151" s="9" t="s">
        <v>236</v>
      </c>
      <c r="C151" s="9" t="s">
        <v>237</v>
      </c>
      <c r="D151" s="9" t="s">
        <v>238</v>
      </c>
      <c r="E151" s="9" t="s">
        <v>15</v>
      </c>
      <c r="F151" s="9" t="s">
        <v>239</v>
      </c>
      <c r="G151" s="9" t="s">
        <v>240</v>
      </c>
      <c r="H151" s="10" t="s">
        <v>25</v>
      </c>
      <c r="I151" s="17">
        <v>26.02</v>
      </c>
      <c r="J151" s="17">
        <v>26.02</v>
      </c>
    </row>
    <row r="152" spans="1:10" ht="14.25">
      <c r="A152" s="11"/>
      <c r="B152" s="11"/>
      <c r="C152" s="11"/>
      <c r="D152" s="11"/>
      <c r="E152" s="11"/>
      <c r="F152" s="11"/>
      <c r="G152" s="11"/>
      <c r="H152" s="10" t="s">
        <v>26</v>
      </c>
      <c r="I152" s="17">
        <v>15.77</v>
      </c>
      <c r="J152" s="17">
        <v>15.77</v>
      </c>
    </row>
    <row r="153" spans="1:10" ht="14.25">
      <c r="A153" s="11"/>
      <c r="B153" s="11"/>
      <c r="C153" s="11"/>
      <c r="D153" s="11"/>
      <c r="E153" s="11"/>
      <c r="F153" s="11"/>
      <c r="G153" s="11"/>
      <c r="H153" s="10" t="s">
        <v>27</v>
      </c>
      <c r="I153" s="17">
        <v>1040.97</v>
      </c>
      <c r="J153" s="17">
        <v>1040.97</v>
      </c>
    </row>
    <row r="154" spans="1:10" ht="14.25">
      <c r="A154" s="11"/>
      <c r="B154" s="11"/>
      <c r="C154" s="11"/>
      <c r="D154" s="11"/>
      <c r="E154" s="11"/>
      <c r="F154" s="11"/>
      <c r="G154" s="11"/>
      <c r="H154" s="13" t="s">
        <v>19</v>
      </c>
      <c r="I154" s="18">
        <f>SUM(I151:I153)</f>
        <v>1082.76</v>
      </c>
      <c r="J154" s="18">
        <f>SUM(J151:J153)</f>
        <v>1082.76</v>
      </c>
    </row>
    <row r="155" spans="1:10" ht="14.25">
      <c r="A155" s="9">
        <v>45</v>
      </c>
      <c r="B155" s="9" t="s">
        <v>241</v>
      </c>
      <c r="C155" s="9" t="s">
        <v>242</v>
      </c>
      <c r="D155" s="9" t="s">
        <v>243</v>
      </c>
      <c r="E155" s="9" t="s">
        <v>15</v>
      </c>
      <c r="F155" s="9" t="s">
        <v>244</v>
      </c>
      <c r="G155" s="9" t="s">
        <v>245</v>
      </c>
      <c r="H155" s="10" t="s">
        <v>25</v>
      </c>
      <c r="I155" s="17">
        <v>864.61</v>
      </c>
      <c r="J155" s="17"/>
    </row>
    <row r="156" spans="1:10" ht="14.25">
      <c r="A156" s="11"/>
      <c r="B156" s="11"/>
      <c r="C156" s="11"/>
      <c r="D156" s="11"/>
      <c r="E156" s="11"/>
      <c r="F156" s="11"/>
      <c r="G156" s="11"/>
      <c r="H156" s="10" t="s">
        <v>41</v>
      </c>
      <c r="I156" s="17">
        <v>4611.12</v>
      </c>
      <c r="J156" s="17"/>
    </row>
    <row r="157" spans="1:10" ht="14.25">
      <c r="A157" s="11"/>
      <c r="B157" s="11"/>
      <c r="C157" s="11"/>
      <c r="D157" s="11"/>
      <c r="E157" s="11"/>
      <c r="F157" s="11"/>
      <c r="G157" s="11"/>
      <c r="H157" s="10" t="s">
        <v>26</v>
      </c>
      <c r="I157" s="17">
        <v>178.11</v>
      </c>
      <c r="J157" s="17"/>
    </row>
    <row r="158" spans="1:10" ht="14.25">
      <c r="A158" s="11"/>
      <c r="B158" s="11"/>
      <c r="C158" s="11"/>
      <c r="D158" s="11"/>
      <c r="E158" s="11"/>
      <c r="F158" s="11"/>
      <c r="G158" s="11"/>
      <c r="H158" s="10" t="s">
        <v>27</v>
      </c>
      <c r="I158" s="17">
        <v>34584.35</v>
      </c>
      <c r="J158" s="17"/>
    </row>
    <row r="159" spans="1:10" ht="14.25">
      <c r="A159" s="12"/>
      <c r="B159" s="12"/>
      <c r="C159" s="12"/>
      <c r="D159" s="12"/>
      <c r="E159" s="12"/>
      <c r="F159" s="12"/>
      <c r="G159" s="12"/>
      <c r="H159" s="13" t="s">
        <v>19</v>
      </c>
      <c r="I159" s="18">
        <f>SUM(I155:I158)</f>
        <v>40238.19</v>
      </c>
      <c r="J159" s="17"/>
    </row>
    <row r="160" spans="1:10" ht="14.25">
      <c r="A160" s="9">
        <v>46</v>
      </c>
      <c r="B160" s="9" t="s">
        <v>246</v>
      </c>
      <c r="C160" s="9" t="s">
        <v>247</v>
      </c>
      <c r="D160" s="9" t="s">
        <v>248</v>
      </c>
      <c r="E160" s="9" t="s">
        <v>15</v>
      </c>
      <c r="F160" s="9" t="s">
        <v>249</v>
      </c>
      <c r="G160" s="9" t="s">
        <v>250</v>
      </c>
      <c r="H160" s="10" t="s">
        <v>25</v>
      </c>
      <c r="I160" s="17">
        <v>1721.46</v>
      </c>
      <c r="J160" s="17"/>
    </row>
    <row r="161" spans="1:10" ht="14.25">
      <c r="A161" s="11"/>
      <c r="B161" s="11"/>
      <c r="C161" s="11"/>
      <c r="D161" s="11"/>
      <c r="E161" s="11"/>
      <c r="F161" s="11"/>
      <c r="G161" s="11"/>
      <c r="H161" s="10" t="s">
        <v>41</v>
      </c>
      <c r="I161" s="17">
        <v>4563.67</v>
      </c>
      <c r="J161" s="17"/>
    </row>
    <row r="162" spans="1:10" ht="14.25">
      <c r="A162" s="11"/>
      <c r="B162" s="11"/>
      <c r="C162" s="11"/>
      <c r="D162" s="11"/>
      <c r="E162" s="11"/>
      <c r="F162" s="11"/>
      <c r="G162" s="11"/>
      <c r="H162" s="10" t="s">
        <v>26</v>
      </c>
      <c r="I162" s="17">
        <v>419.3</v>
      </c>
      <c r="J162" s="17"/>
    </row>
    <row r="163" spans="1:10" ht="14.25">
      <c r="A163" s="11"/>
      <c r="B163" s="11"/>
      <c r="C163" s="11"/>
      <c r="D163" s="11"/>
      <c r="E163" s="11"/>
      <c r="F163" s="11"/>
      <c r="G163" s="11"/>
      <c r="H163" s="10" t="s">
        <v>27</v>
      </c>
      <c r="I163" s="17">
        <v>34429.27</v>
      </c>
      <c r="J163" s="17"/>
    </row>
    <row r="164" spans="1:10" ht="14.25">
      <c r="A164" s="12"/>
      <c r="B164" s="12"/>
      <c r="C164" s="12"/>
      <c r="D164" s="12"/>
      <c r="E164" s="12"/>
      <c r="F164" s="12"/>
      <c r="G164" s="12"/>
      <c r="H164" s="13" t="s">
        <v>19</v>
      </c>
      <c r="I164" s="18">
        <f>SUM(I160:I163)</f>
        <v>41133.7</v>
      </c>
      <c r="J164" s="17"/>
    </row>
    <row r="165" spans="1:10" ht="14.25">
      <c r="A165" s="9">
        <v>47</v>
      </c>
      <c r="B165" s="9" t="s">
        <v>251</v>
      </c>
      <c r="C165" s="9" t="s">
        <v>252</v>
      </c>
      <c r="D165" s="9" t="s">
        <v>253</v>
      </c>
      <c r="E165" s="9" t="s">
        <v>15</v>
      </c>
      <c r="F165" s="9" t="s">
        <v>254</v>
      </c>
      <c r="G165" s="9" t="s">
        <v>255</v>
      </c>
      <c r="H165" s="10" t="s">
        <v>25</v>
      </c>
      <c r="I165" s="17">
        <v>831.91</v>
      </c>
      <c r="J165" s="17">
        <v>311.4</v>
      </c>
    </row>
    <row r="166" spans="1:10" ht="14.25">
      <c r="A166" s="11"/>
      <c r="B166" s="11"/>
      <c r="C166" s="11"/>
      <c r="D166" s="11"/>
      <c r="E166" s="11"/>
      <c r="F166" s="11"/>
      <c r="G166" s="11"/>
      <c r="H166" s="10" t="s">
        <v>26</v>
      </c>
      <c r="I166" s="17">
        <v>170.92</v>
      </c>
      <c r="J166" s="17">
        <v>66.82</v>
      </c>
    </row>
    <row r="167" spans="1:10" ht="14.25">
      <c r="A167" s="11"/>
      <c r="B167" s="11"/>
      <c r="C167" s="11"/>
      <c r="D167" s="11"/>
      <c r="E167" s="11"/>
      <c r="F167" s="11"/>
      <c r="G167" s="11"/>
      <c r="H167" s="10" t="s">
        <v>27</v>
      </c>
      <c r="I167" s="17">
        <v>33276.81</v>
      </c>
      <c r="J167" s="17">
        <v>12456.21</v>
      </c>
    </row>
    <row r="168" spans="1:10" ht="14.25">
      <c r="A168" s="11"/>
      <c r="B168" s="11"/>
      <c r="C168" s="11"/>
      <c r="D168" s="11"/>
      <c r="E168" s="11"/>
      <c r="F168" s="11"/>
      <c r="G168" s="11"/>
      <c r="H168" s="13" t="s">
        <v>19</v>
      </c>
      <c r="I168" s="18">
        <f>SUM(I165:I167)</f>
        <v>34279.64</v>
      </c>
      <c r="J168" s="18">
        <f>SUM(J165:J167)</f>
        <v>12834.43</v>
      </c>
    </row>
    <row r="169" spans="1:10" ht="14.25">
      <c r="A169" s="9">
        <v>48</v>
      </c>
      <c r="B169" s="9" t="s">
        <v>256</v>
      </c>
      <c r="C169" s="9" t="s">
        <v>257</v>
      </c>
      <c r="D169" s="9" t="s">
        <v>258</v>
      </c>
      <c r="E169" s="9" t="s">
        <v>15</v>
      </c>
      <c r="F169" s="9" t="s">
        <v>259</v>
      </c>
      <c r="G169" s="9" t="s">
        <v>260</v>
      </c>
      <c r="H169" s="10" t="s">
        <v>25</v>
      </c>
      <c r="I169" s="17">
        <v>590.91</v>
      </c>
      <c r="J169" s="17"/>
    </row>
    <row r="170" spans="1:10" ht="14.25">
      <c r="A170" s="11"/>
      <c r="B170" s="11"/>
      <c r="C170" s="11"/>
      <c r="D170" s="11"/>
      <c r="E170" s="11"/>
      <c r="F170" s="11"/>
      <c r="G170" s="11"/>
      <c r="H170" s="10" t="s">
        <v>27</v>
      </c>
      <c r="I170" s="17">
        <v>23636.6</v>
      </c>
      <c r="J170" s="17"/>
    </row>
    <row r="171" spans="1:10" ht="14.25">
      <c r="A171" s="11"/>
      <c r="B171" s="11"/>
      <c r="C171" s="11"/>
      <c r="D171" s="11"/>
      <c r="E171" s="11"/>
      <c r="F171" s="11"/>
      <c r="G171" s="11"/>
      <c r="H171" s="13" t="s">
        <v>19</v>
      </c>
      <c r="I171" s="18">
        <f>SUM(I169:I170)</f>
        <v>24227.51</v>
      </c>
      <c r="J171" s="17"/>
    </row>
    <row r="172" spans="1:10" ht="14.25">
      <c r="A172" s="9">
        <v>49</v>
      </c>
      <c r="B172" s="9" t="s">
        <v>261</v>
      </c>
      <c r="C172" s="9" t="s">
        <v>262</v>
      </c>
      <c r="D172" s="9" t="s">
        <v>263</v>
      </c>
      <c r="E172" s="9" t="s">
        <v>15</v>
      </c>
      <c r="F172" s="9" t="s">
        <v>264</v>
      </c>
      <c r="G172" s="9" t="s">
        <v>265</v>
      </c>
      <c r="H172" s="10" t="s">
        <v>41</v>
      </c>
      <c r="I172" s="17">
        <v>11104.82</v>
      </c>
      <c r="J172" s="17">
        <v>11104.82</v>
      </c>
    </row>
    <row r="173" spans="1:10" ht="14.25">
      <c r="A173" s="11"/>
      <c r="B173" s="11"/>
      <c r="C173" s="11"/>
      <c r="D173" s="11"/>
      <c r="E173" s="12"/>
      <c r="F173" s="11"/>
      <c r="G173" s="11"/>
      <c r="H173" s="13" t="s">
        <v>19</v>
      </c>
      <c r="I173" s="18">
        <v>11104.82</v>
      </c>
      <c r="J173" s="18">
        <v>11104.82</v>
      </c>
    </row>
    <row r="174" spans="1:10" ht="14.25">
      <c r="A174" s="9">
        <v>50</v>
      </c>
      <c r="B174" s="9" t="s">
        <v>266</v>
      </c>
      <c r="C174" s="9" t="s">
        <v>267</v>
      </c>
      <c r="D174" s="9" t="s">
        <v>268</v>
      </c>
      <c r="E174" s="9" t="s">
        <v>15</v>
      </c>
      <c r="F174" s="9" t="s">
        <v>269</v>
      </c>
      <c r="G174" s="9" t="s">
        <v>270</v>
      </c>
      <c r="H174" s="10" t="s">
        <v>25</v>
      </c>
      <c r="I174" s="17">
        <v>17.37</v>
      </c>
      <c r="J174" s="17">
        <v>17.37</v>
      </c>
    </row>
    <row r="175" spans="1:10" ht="14.25">
      <c r="A175" s="11"/>
      <c r="B175" s="11"/>
      <c r="C175" s="11"/>
      <c r="D175" s="11"/>
      <c r="E175" s="11"/>
      <c r="F175" s="11"/>
      <c r="G175" s="11"/>
      <c r="H175" s="10" t="s">
        <v>27</v>
      </c>
      <c r="I175" s="17">
        <v>694.81</v>
      </c>
      <c r="J175" s="17">
        <v>694.81</v>
      </c>
    </row>
    <row r="176" spans="1:10" ht="14.25">
      <c r="A176" s="11"/>
      <c r="B176" s="11"/>
      <c r="C176" s="11"/>
      <c r="D176" s="11"/>
      <c r="E176" s="11"/>
      <c r="F176" s="11"/>
      <c r="G176" s="11"/>
      <c r="H176" s="13" t="s">
        <v>19</v>
      </c>
      <c r="I176" s="18">
        <f>SUM(I174:I175)</f>
        <v>712.18</v>
      </c>
      <c r="J176" s="18">
        <f>SUM(J174:J175)</f>
        <v>712.18</v>
      </c>
    </row>
    <row r="177" spans="1:10" ht="14.25">
      <c r="A177" s="9">
        <v>51</v>
      </c>
      <c r="B177" s="9" t="s">
        <v>271</v>
      </c>
      <c r="C177" s="9" t="s">
        <v>272</v>
      </c>
      <c r="D177" s="9" t="s">
        <v>273</v>
      </c>
      <c r="E177" s="9" t="s">
        <v>15</v>
      </c>
      <c r="F177" s="9" t="s">
        <v>274</v>
      </c>
      <c r="G177" s="9" t="s">
        <v>275</v>
      </c>
      <c r="H177" s="10" t="s">
        <v>25</v>
      </c>
      <c r="I177" s="17">
        <v>17.42</v>
      </c>
      <c r="J177" s="17">
        <v>17.42</v>
      </c>
    </row>
    <row r="178" spans="1:10" ht="14.25">
      <c r="A178" s="11"/>
      <c r="B178" s="11"/>
      <c r="C178" s="11"/>
      <c r="D178" s="11"/>
      <c r="E178" s="11"/>
      <c r="F178" s="11"/>
      <c r="G178" s="11"/>
      <c r="H178" s="10" t="s">
        <v>27</v>
      </c>
      <c r="I178" s="17">
        <v>697.03</v>
      </c>
      <c r="J178" s="17">
        <v>697.03</v>
      </c>
    </row>
    <row r="179" spans="1:10" ht="14.25">
      <c r="A179" s="11"/>
      <c r="B179" s="11"/>
      <c r="C179" s="11"/>
      <c r="D179" s="11"/>
      <c r="E179" s="11"/>
      <c r="F179" s="11"/>
      <c r="G179" s="11"/>
      <c r="H179" s="13" t="s">
        <v>19</v>
      </c>
      <c r="I179" s="18">
        <f>SUM(I177:I178)</f>
        <v>714.45</v>
      </c>
      <c r="J179" s="18">
        <f>SUM(J177:J178)</f>
        <v>714.45</v>
      </c>
    </row>
    <row r="180" spans="1:10" ht="14.25">
      <c r="A180" s="10">
        <v>52</v>
      </c>
      <c r="B180" s="10" t="s">
        <v>276</v>
      </c>
      <c r="C180" s="10" t="s">
        <v>277</v>
      </c>
      <c r="D180" s="10" t="s">
        <v>278</v>
      </c>
      <c r="E180" s="9" t="s">
        <v>15</v>
      </c>
      <c r="F180" s="10" t="s">
        <v>279</v>
      </c>
      <c r="G180" s="10" t="s">
        <v>280</v>
      </c>
      <c r="H180" s="10" t="s">
        <v>41</v>
      </c>
      <c r="I180" s="17">
        <v>282.55</v>
      </c>
      <c r="J180" s="17">
        <v>282.55</v>
      </c>
    </row>
    <row r="181" spans="1:10" ht="14.25">
      <c r="A181" s="10"/>
      <c r="B181" s="10"/>
      <c r="C181" s="10"/>
      <c r="D181" s="10"/>
      <c r="E181" s="12"/>
      <c r="F181" s="10"/>
      <c r="G181" s="10"/>
      <c r="H181" s="13" t="s">
        <v>19</v>
      </c>
      <c r="I181" s="18">
        <v>282.55</v>
      </c>
      <c r="J181" s="18">
        <v>282.55</v>
      </c>
    </row>
  </sheetData>
  <sheetProtection/>
  <mergeCells count="366">
    <mergeCell ref="A1:J1"/>
    <mergeCell ref="A2:J2"/>
    <mergeCell ref="A4:A5"/>
    <mergeCell ref="A6:A9"/>
    <mergeCell ref="A10:A14"/>
    <mergeCell ref="A15:A16"/>
    <mergeCell ref="A17:A18"/>
    <mergeCell ref="A19:A22"/>
    <mergeCell ref="A23:A24"/>
    <mergeCell ref="A25:A26"/>
    <mergeCell ref="A27:A30"/>
    <mergeCell ref="A31:A34"/>
    <mergeCell ref="A35:A36"/>
    <mergeCell ref="A37:A39"/>
    <mergeCell ref="A40:A41"/>
    <mergeCell ref="A42:A43"/>
    <mergeCell ref="A44:A46"/>
    <mergeCell ref="A47:A51"/>
    <mergeCell ref="A52:A57"/>
    <mergeCell ref="A58:A59"/>
    <mergeCell ref="A60:A63"/>
    <mergeCell ref="A64:A66"/>
    <mergeCell ref="A67:A69"/>
    <mergeCell ref="A70:A72"/>
    <mergeCell ref="A73:A75"/>
    <mergeCell ref="A76:A80"/>
    <mergeCell ref="A81:A85"/>
    <mergeCell ref="A86:A90"/>
    <mergeCell ref="A91:A95"/>
    <mergeCell ref="A96:A99"/>
    <mergeCell ref="A100:A103"/>
    <mergeCell ref="A104:A108"/>
    <mergeCell ref="A109:A111"/>
    <mergeCell ref="A112:A114"/>
    <mergeCell ref="A115:A118"/>
    <mergeCell ref="A119:A120"/>
    <mergeCell ref="A121:A122"/>
    <mergeCell ref="A123:A127"/>
    <mergeCell ref="A128:A131"/>
    <mergeCell ref="A132:A136"/>
    <mergeCell ref="A137:A138"/>
    <mergeCell ref="A139:A140"/>
    <mergeCell ref="A141:A142"/>
    <mergeCell ref="A143:A147"/>
    <mergeCell ref="A148:A150"/>
    <mergeCell ref="A151:A154"/>
    <mergeCell ref="A155:A159"/>
    <mergeCell ref="A160:A164"/>
    <mergeCell ref="A165:A168"/>
    <mergeCell ref="A169:A171"/>
    <mergeCell ref="A172:A173"/>
    <mergeCell ref="A174:A176"/>
    <mergeCell ref="A177:A179"/>
    <mergeCell ref="A180:A181"/>
    <mergeCell ref="B4:B5"/>
    <mergeCell ref="B6:B9"/>
    <mergeCell ref="B10:B14"/>
    <mergeCell ref="B15:B16"/>
    <mergeCell ref="B17:B18"/>
    <mergeCell ref="B19:B22"/>
    <mergeCell ref="B23:B24"/>
    <mergeCell ref="B25:B26"/>
    <mergeCell ref="B27:B30"/>
    <mergeCell ref="B31:B34"/>
    <mergeCell ref="B35:B36"/>
    <mergeCell ref="B37:B39"/>
    <mergeCell ref="B40:B41"/>
    <mergeCell ref="B42:B43"/>
    <mergeCell ref="B44:B46"/>
    <mergeCell ref="B47:B51"/>
    <mergeCell ref="B52:B57"/>
    <mergeCell ref="B58:B59"/>
    <mergeCell ref="B60:B63"/>
    <mergeCell ref="B64:B66"/>
    <mergeCell ref="B67:B69"/>
    <mergeCell ref="B70:B72"/>
    <mergeCell ref="B73:B75"/>
    <mergeCell ref="B76:B80"/>
    <mergeCell ref="B81:B85"/>
    <mergeCell ref="B86:B90"/>
    <mergeCell ref="B91:B95"/>
    <mergeCell ref="B96:B99"/>
    <mergeCell ref="B100:B103"/>
    <mergeCell ref="B104:B108"/>
    <mergeCell ref="B109:B111"/>
    <mergeCell ref="B112:B114"/>
    <mergeCell ref="B115:B118"/>
    <mergeCell ref="B119:B120"/>
    <mergeCell ref="B121:B122"/>
    <mergeCell ref="B123:B127"/>
    <mergeCell ref="B128:B131"/>
    <mergeCell ref="B132:B136"/>
    <mergeCell ref="B137:B138"/>
    <mergeCell ref="B139:B140"/>
    <mergeCell ref="B141:B142"/>
    <mergeCell ref="B143:B147"/>
    <mergeCell ref="B148:B150"/>
    <mergeCell ref="B151:B154"/>
    <mergeCell ref="B155:B159"/>
    <mergeCell ref="B160:B164"/>
    <mergeCell ref="B165:B168"/>
    <mergeCell ref="B169:B171"/>
    <mergeCell ref="B172:B173"/>
    <mergeCell ref="B174:B176"/>
    <mergeCell ref="B177:B179"/>
    <mergeCell ref="B180:B181"/>
    <mergeCell ref="C4:C5"/>
    <mergeCell ref="C6:C9"/>
    <mergeCell ref="C10:C14"/>
    <mergeCell ref="C15:C16"/>
    <mergeCell ref="C17:C18"/>
    <mergeCell ref="C19:C22"/>
    <mergeCell ref="C23:C24"/>
    <mergeCell ref="C25:C26"/>
    <mergeCell ref="C27:C30"/>
    <mergeCell ref="C31:C34"/>
    <mergeCell ref="C35:C36"/>
    <mergeCell ref="C37:C39"/>
    <mergeCell ref="C40:C41"/>
    <mergeCell ref="C42:C43"/>
    <mergeCell ref="C44:C46"/>
    <mergeCell ref="C47:C51"/>
    <mergeCell ref="C52:C57"/>
    <mergeCell ref="C58:C59"/>
    <mergeCell ref="C60:C63"/>
    <mergeCell ref="C64:C66"/>
    <mergeCell ref="C67:C69"/>
    <mergeCell ref="C70:C72"/>
    <mergeCell ref="C73:C75"/>
    <mergeCell ref="C76:C80"/>
    <mergeCell ref="C81:C85"/>
    <mergeCell ref="C86:C90"/>
    <mergeCell ref="C91:C95"/>
    <mergeCell ref="C96:C99"/>
    <mergeCell ref="C100:C103"/>
    <mergeCell ref="C104:C108"/>
    <mergeCell ref="C109:C111"/>
    <mergeCell ref="C112:C114"/>
    <mergeCell ref="C115:C118"/>
    <mergeCell ref="C119:C120"/>
    <mergeCell ref="C121:C122"/>
    <mergeCell ref="C123:C127"/>
    <mergeCell ref="C128:C131"/>
    <mergeCell ref="C132:C136"/>
    <mergeCell ref="C137:C138"/>
    <mergeCell ref="C139:C140"/>
    <mergeCell ref="C141:C142"/>
    <mergeCell ref="C143:C147"/>
    <mergeCell ref="C148:C150"/>
    <mergeCell ref="C151:C154"/>
    <mergeCell ref="C155:C159"/>
    <mergeCell ref="C160:C164"/>
    <mergeCell ref="C165:C168"/>
    <mergeCell ref="C169:C171"/>
    <mergeCell ref="C172:C173"/>
    <mergeCell ref="C174:C176"/>
    <mergeCell ref="C177:C179"/>
    <mergeCell ref="C180:C181"/>
    <mergeCell ref="D4:D5"/>
    <mergeCell ref="D6:D9"/>
    <mergeCell ref="D10:D14"/>
    <mergeCell ref="D15:D16"/>
    <mergeCell ref="D17:D18"/>
    <mergeCell ref="D19:D22"/>
    <mergeCell ref="D23:D24"/>
    <mergeCell ref="D25:D26"/>
    <mergeCell ref="D27:D30"/>
    <mergeCell ref="D31:D34"/>
    <mergeCell ref="D35:D36"/>
    <mergeCell ref="D37:D39"/>
    <mergeCell ref="D40:D41"/>
    <mergeCell ref="D42:D43"/>
    <mergeCell ref="D44:D46"/>
    <mergeCell ref="D47:D51"/>
    <mergeCell ref="D52:D57"/>
    <mergeCell ref="D58:D59"/>
    <mergeCell ref="D60:D63"/>
    <mergeCell ref="D64:D66"/>
    <mergeCell ref="D67:D69"/>
    <mergeCell ref="D70:D72"/>
    <mergeCell ref="D73:D75"/>
    <mergeCell ref="D76:D80"/>
    <mergeCell ref="D81:D85"/>
    <mergeCell ref="D86:D90"/>
    <mergeCell ref="D91:D95"/>
    <mergeCell ref="D96:D99"/>
    <mergeCell ref="D100:D103"/>
    <mergeCell ref="D104:D108"/>
    <mergeCell ref="D109:D111"/>
    <mergeCell ref="D112:D114"/>
    <mergeCell ref="D115:D118"/>
    <mergeCell ref="D119:D120"/>
    <mergeCell ref="D121:D122"/>
    <mergeCell ref="D123:D127"/>
    <mergeCell ref="D128:D131"/>
    <mergeCell ref="D132:D136"/>
    <mergeCell ref="D137:D138"/>
    <mergeCell ref="D139:D140"/>
    <mergeCell ref="D141:D142"/>
    <mergeCell ref="D143:D147"/>
    <mergeCell ref="D148:D150"/>
    <mergeCell ref="D151:D154"/>
    <mergeCell ref="D155:D159"/>
    <mergeCell ref="D160:D164"/>
    <mergeCell ref="D165:D168"/>
    <mergeCell ref="D169:D171"/>
    <mergeCell ref="D172:D173"/>
    <mergeCell ref="D174:D176"/>
    <mergeCell ref="D177:D179"/>
    <mergeCell ref="D180:D181"/>
    <mergeCell ref="E4:E5"/>
    <mergeCell ref="E6:E9"/>
    <mergeCell ref="E10:E14"/>
    <mergeCell ref="E15:E16"/>
    <mergeCell ref="E17:E18"/>
    <mergeCell ref="E19:E22"/>
    <mergeCell ref="E23:E24"/>
    <mergeCell ref="E25:E26"/>
    <mergeCell ref="E27:E30"/>
    <mergeCell ref="E31:E34"/>
    <mergeCell ref="E35:E36"/>
    <mergeCell ref="E37:E39"/>
    <mergeCell ref="E40:E41"/>
    <mergeCell ref="E42:E43"/>
    <mergeCell ref="E44:E46"/>
    <mergeCell ref="E47:E51"/>
    <mergeCell ref="E52:E57"/>
    <mergeCell ref="E58:E59"/>
    <mergeCell ref="E60:E63"/>
    <mergeCell ref="E64:E66"/>
    <mergeCell ref="E67:E69"/>
    <mergeCell ref="E70:E72"/>
    <mergeCell ref="E73:E75"/>
    <mergeCell ref="E76:E80"/>
    <mergeCell ref="E81:E85"/>
    <mergeCell ref="E86:E90"/>
    <mergeCell ref="E91:E95"/>
    <mergeCell ref="E96:E99"/>
    <mergeCell ref="E100:E103"/>
    <mergeCell ref="E104:E108"/>
    <mergeCell ref="E109:E111"/>
    <mergeCell ref="E112:E114"/>
    <mergeCell ref="E115:E118"/>
    <mergeCell ref="E119:E120"/>
    <mergeCell ref="E121:E122"/>
    <mergeCell ref="E123:E127"/>
    <mergeCell ref="E128:E131"/>
    <mergeCell ref="E132:E136"/>
    <mergeCell ref="E137:E138"/>
    <mergeCell ref="E139:E140"/>
    <mergeCell ref="E141:E142"/>
    <mergeCell ref="E143:E147"/>
    <mergeCell ref="E148:E150"/>
    <mergeCell ref="E151:E154"/>
    <mergeCell ref="E155:E159"/>
    <mergeCell ref="E160:E164"/>
    <mergeCell ref="E165:E168"/>
    <mergeCell ref="E169:E171"/>
    <mergeCell ref="E172:E173"/>
    <mergeCell ref="E174:E176"/>
    <mergeCell ref="E177:E179"/>
    <mergeCell ref="E180:E181"/>
    <mergeCell ref="F4:F5"/>
    <mergeCell ref="F6:F9"/>
    <mergeCell ref="F10:F14"/>
    <mergeCell ref="F15:F16"/>
    <mergeCell ref="F17:F18"/>
    <mergeCell ref="F19:F22"/>
    <mergeCell ref="F23:F24"/>
    <mergeCell ref="F25:F26"/>
    <mergeCell ref="F27:F30"/>
    <mergeCell ref="F31:F34"/>
    <mergeCell ref="F35:F36"/>
    <mergeCell ref="F37:F39"/>
    <mergeCell ref="F40:F41"/>
    <mergeCell ref="F42:F43"/>
    <mergeCell ref="F44:F46"/>
    <mergeCell ref="F47:F51"/>
    <mergeCell ref="F52:F57"/>
    <mergeCell ref="F58:F59"/>
    <mergeCell ref="F60:F63"/>
    <mergeCell ref="F64:F66"/>
    <mergeCell ref="F67:F69"/>
    <mergeCell ref="F70:F72"/>
    <mergeCell ref="F73:F75"/>
    <mergeCell ref="F76:F80"/>
    <mergeCell ref="F81:F85"/>
    <mergeCell ref="F86:F90"/>
    <mergeCell ref="F91:F95"/>
    <mergeCell ref="F96:F99"/>
    <mergeCell ref="F100:F103"/>
    <mergeCell ref="F104:F108"/>
    <mergeCell ref="F109:F111"/>
    <mergeCell ref="F112:F114"/>
    <mergeCell ref="F115:F118"/>
    <mergeCell ref="F119:F120"/>
    <mergeCell ref="F121:F122"/>
    <mergeCell ref="F123:F127"/>
    <mergeCell ref="F128:F131"/>
    <mergeCell ref="F132:F136"/>
    <mergeCell ref="F137:F138"/>
    <mergeCell ref="F139:F140"/>
    <mergeCell ref="F141:F142"/>
    <mergeCell ref="F143:F147"/>
    <mergeCell ref="F148:F150"/>
    <mergeCell ref="F151:F154"/>
    <mergeCell ref="F155:F159"/>
    <mergeCell ref="F160:F164"/>
    <mergeCell ref="F165:F168"/>
    <mergeCell ref="F169:F171"/>
    <mergeCell ref="F172:F173"/>
    <mergeCell ref="F174:F176"/>
    <mergeCell ref="F177:F179"/>
    <mergeCell ref="F180:F181"/>
    <mergeCell ref="G4:G5"/>
    <mergeCell ref="G6:G9"/>
    <mergeCell ref="G10:G14"/>
    <mergeCell ref="G15:G16"/>
    <mergeCell ref="G17:G18"/>
    <mergeCell ref="G19:G22"/>
    <mergeCell ref="G23:G24"/>
    <mergeCell ref="G25:G26"/>
    <mergeCell ref="G27:G30"/>
    <mergeCell ref="G31:G34"/>
    <mergeCell ref="G35:G36"/>
    <mergeCell ref="G37:G39"/>
    <mergeCell ref="G40:G41"/>
    <mergeCell ref="G42:G43"/>
    <mergeCell ref="G44:G46"/>
    <mergeCell ref="G47:G51"/>
    <mergeCell ref="G52:G57"/>
    <mergeCell ref="G58:G59"/>
    <mergeCell ref="G60:G63"/>
    <mergeCell ref="G64:G66"/>
    <mergeCell ref="G67:G69"/>
    <mergeCell ref="G70:G72"/>
    <mergeCell ref="G73:G75"/>
    <mergeCell ref="G76:G80"/>
    <mergeCell ref="G81:G85"/>
    <mergeCell ref="G86:G90"/>
    <mergeCell ref="G91:G95"/>
    <mergeCell ref="G96:G99"/>
    <mergeCell ref="G100:G103"/>
    <mergeCell ref="G104:G108"/>
    <mergeCell ref="G109:G111"/>
    <mergeCell ref="G112:G114"/>
    <mergeCell ref="G115:G118"/>
    <mergeCell ref="G119:G120"/>
    <mergeCell ref="G121:G122"/>
    <mergeCell ref="G123:G127"/>
    <mergeCell ref="G128:G131"/>
    <mergeCell ref="G132:G136"/>
    <mergeCell ref="G137:G138"/>
    <mergeCell ref="G139:G140"/>
    <mergeCell ref="G141:G142"/>
    <mergeCell ref="G143:G147"/>
    <mergeCell ref="G148:G150"/>
    <mergeCell ref="G151:G154"/>
    <mergeCell ref="G155:G159"/>
    <mergeCell ref="G160:G164"/>
    <mergeCell ref="G165:G168"/>
    <mergeCell ref="G169:G171"/>
    <mergeCell ref="G172:G173"/>
    <mergeCell ref="G174:G176"/>
    <mergeCell ref="G177:G179"/>
    <mergeCell ref="G180:G181"/>
  </mergeCells>
  <printOptions/>
  <pageMargins left="0.75" right="0.75" top="0.275" bottom="0.314583333333333" header="0.5" footer="0.393055555555556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省地方税务局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陈浩</dc:creator>
  <cp:keywords/>
  <dc:description/>
  <cp:lastModifiedBy>李滔</cp:lastModifiedBy>
  <dcterms:created xsi:type="dcterms:W3CDTF">2021-04-23T08:57:00Z</dcterms:created>
  <dcterms:modified xsi:type="dcterms:W3CDTF">2023-04-21T07:26:00Z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