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820" windowHeight="9105" activeTab="0"/>
  </bookViews>
  <sheets>
    <sheet name="Sheet1" sheetId="1" r:id="rId1"/>
  </sheets>
  <definedNames/>
  <calcPr fullCalcOnLoad="1"/>
</workbook>
</file>

<file path=xl/sharedStrings.xml><?xml version="1.0" encoding="utf-8"?>
<sst xmlns="http://schemas.openxmlformats.org/spreadsheetml/2006/main" count="484" uniqueCount="269">
  <si>
    <t>企业2024年1季度欠缴税款情况表（正常户）</t>
  </si>
  <si>
    <t>单位：元</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</si>
  <si>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</si>
  <si>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</si>
  <si>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</si>
  <si>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</si>
  <si>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</si>
  <si>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</si>
  <si>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</si>
  <si>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</si>
  <si>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</si>
  <si>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</si>
  <si>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124402324558964137</t>
  </si>
  <si>
    <t>乳源瑶族自治县地方公路事务中心</t>
  </si>
  <si>
    <t>陈亮</t>
  </si>
  <si>
    <t>居民身份证</t>
  </si>
  <si>
    <t>440232********0013</t>
  </si>
  <si>
    <t>乳源瑶族自治县县城滨江中路</t>
  </si>
  <si>
    <t>印花税</t>
  </si>
  <si>
    <t>合计</t>
  </si>
  <si>
    <t>31440000304168187E</t>
  </si>
  <si>
    <t>广东湘客律师事务所</t>
  </si>
  <si>
    <t>胡熙武</t>
  </si>
  <si>
    <t>432826********395X</t>
  </si>
  <si>
    <t>乳源瑶族自治县乳城镇鹰峰东路390号一栋603房</t>
  </si>
  <si>
    <t>个人所得税</t>
  </si>
  <si>
    <t>54440232792907654B</t>
  </si>
  <si>
    <t>乳源瑶族自治县桂头镇凰村村民委员会</t>
  </si>
  <si>
    <t>侯家安</t>
  </si>
  <si>
    <t>440232********2012</t>
  </si>
  <si>
    <t>广东省韶关市乳源瑶族自治县桂头镇凰村村民委员会</t>
  </si>
  <si>
    <t>企业所得税</t>
  </si>
  <si>
    <t>914402000537170720</t>
  </si>
  <si>
    <t>韶关市企家置业有限公司</t>
  </si>
  <si>
    <t>朱家杰</t>
  </si>
  <si>
    <t>430103********4577</t>
  </si>
  <si>
    <t>乳源县城鹰峰中路嘉乐雅居建安房地产办公楼五楼</t>
  </si>
  <si>
    <t>土地增值税</t>
  </si>
  <si>
    <t>914402006174469267</t>
  </si>
  <si>
    <t>广东乳源益丰盛铸造有限公司</t>
  </si>
  <si>
    <t>邓鹏翀</t>
  </si>
  <si>
    <t>440232********0017</t>
  </si>
  <si>
    <t>广东省韶关市乳源瑶族自治县鹰峰东路鹰嘴石电站内</t>
  </si>
  <si>
    <t>城市维护建设税</t>
  </si>
  <si>
    <t>房产税</t>
  </si>
  <si>
    <t>增值税</t>
  </si>
  <si>
    <t>91440200MABY2DMM4L</t>
  </si>
  <si>
    <t>韶关远昆港仓储有限公司</t>
  </si>
  <si>
    <t>王保恒</t>
  </si>
  <si>
    <t>230521********1712</t>
  </si>
  <si>
    <t>韶关市乳源瑶族自治县乳城镇鹰峰西路1号金瑶山商务楼C栋一楼109A（仅限办公室使用）</t>
  </si>
  <si>
    <t>91440200MABYEGFY15</t>
  </si>
  <si>
    <t>韶关远乍仓储有限公司</t>
  </si>
  <si>
    <t>韶关市乳源瑶族自治县乳城镇鹰峰西路1号金瑶山商务楼C栋一楼107E（仅限办公室使用）</t>
  </si>
  <si>
    <t>91440200MAC0DLR84E</t>
  </si>
  <si>
    <t>韶关远滨仓储有限公司</t>
  </si>
  <si>
    <t>韶关市乳源瑶族自治县乳城镇鹰峰西路1号金瑶山商务楼C栋一楼108E（仅限办公室使用）</t>
  </si>
  <si>
    <t>91440232055382587C</t>
  </si>
  <si>
    <t>乳源瑶族自治县宏龙选矿厂有限公司</t>
  </si>
  <si>
    <t>邓斌</t>
  </si>
  <si>
    <t>440232********0010</t>
  </si>
  <si>
    <t>乳源瑶族自治县乳城镇侯公渡官溪路</t>
  </si>
  <si>
    <t>9144023207669722X7</t>
  </si>
  <si>
    <t>乳源瑶族自治县亿华投资发展有限公司</t>
  </si>
  <si>
    <t>林春贺</t>
  </si>
  <si>
    <t>440221********5914</t>
  </si>
  <si>
    <t>乳源县解放南路商业总公司综合楼4楼</t>
  </si>
  <si>
    <t>城镇土地使用税</t>
  </si>
  <si>
    <t>914402320825854007</t>
  </si>
  <si>
    <t>乳源瑶族自治县弘成房地产开发有限公司</t>
  </si>
  <si>
    <t>孙志宁</t>
  </si>
  <si>
    <t>654222********0019</t>
  </si>
  <si>
    <t>乳源县乳城镇沿江中路1号滨江印象商住小区D栋18号商铺</t>
  </si>
  <si>
    <t>91440232192074038X</t>
  </si>
  <si>
    <t>乳源瑶族自治县洛阳田螺坑中心坝电站</t>
  </si>
  <si>
    <t>潘顺祥</t>
  </si>
  <si>
    <t>440232********5212</t>
  </si>
  <si>
    <t>乳源县洛阳镇田螺坑</t>
  </si>
  <si>
    <t>9144023232519136XA</t>
  </si>
  <si>
    <t>广东中农批农产品批发市场有限公司</t>
  </si>
  <si>
    <t>唐国照</t>
  </si>
  <si>
    <t>440622********6011</t>
  </si>
  <si>
    <t>乳源县乳城镇京珠高速公路出口西侧</t>
  </si>
  <si>
    <t>91440232733106320X</t>
  </si>
  <si>
    <t>韶关市冠群铸造有限公司</t>
  </si>
  <si>
    <t>徐冠群</t>
  </si>
  <si>
    <t>430521********4978</t>
  </si>
  <si>
    <t>乳源县乳城镇鹰峰东路</t>
  </si>
  <si>
    <t>91440232759227024U</t>
  </si>
  <si>
    <t>乳源瑶族自治县福源新邨置业有限公司</t>
  </si>
  <si>
    <t>邹丽萍</t>
  </si>
  <si>
    <t>440232********0520</t>
  </si>
  <si>
    <t>乳源县解放北路（原水泥厂办公楼）</t>
  </si>
  <si>
    <t>914402327864794971</t>
  </si>
  <si>
    <t>乳源瑶族自治县富邦华景房地产开发有限公司</t>
  </si>
  <si>
    <t>曾维柱</t>
  </si>
  <si>
    <t>440121********127X</t>
  </si>
  <si>
    <t>乳源县乳城镇鲜明北路华景雅苑会所</t>
  </si>
  <si>
    <t>91440232794671315X</t>
  </si>
  <si>
    <t>乳源瑶族自治县安顺达管道天然气有限公司</t>
  </si>
  <si>
    <t>邱斌如</t>
  </si>
  <si>
    <t>440221********1652</t>
  </si>
  <si>
    <t>乳源县乳城镇民族经济开发区东阳光厂内</t>
  </si>
  <si>
    <t>91440232MA4W3MUL2U</t>
  </si>
  <si>
    <t>广东汇瑞包装机械有限公司</t>
  </si>
  <si>
    <t>尹路喜</t>
  </si>
  <si>
    <t>430225********1010</t>
  </si>
  <si>
    <t>乳源县乳城镇鹰峰西路1号A栋四楼405室</t>
  </si>
  <si>
    <t>91440232MA4WJMNY1T</t>
  </si>
  <si>
    <t>乳源瑶族自治县安道通信科技有限公司</t>
  </si>
  <si>
    <t>余胜城</t>
  </si>
  <si>
    <t>440106********4018</t>
  </si>
  <si>
    <t>乳源县乳城镇解放北路农业生产资料公司综合楼首层商铺第四间</t>
  </si>
  <si>
    <t>91440232MA514A4A3T</t>
  </si>
  <si>
    <t>乳源瑶族自治县食品公司生猪定点屠宰场</t>
  </si>
  <si>
    <t>郑辉雄</t>
  </si>
  <si>
    <t>440232********0012</t>
  </si>
  <si>
    <t>乳源县乳城镇鲜明村委塘肚坪3号</t>
  </si>
  <si>
    <t>环境保护税</t>
  </si>
  <si>
    <t>91440232MA5185UL7Y</t>
  </si>
  <si>
    <t>乳源瑶族自治县凯棋建筑工程有限公司</t>
  </si>
  <si>
    <t>楚铁兵</t>
  </si>
  <si>
    <t>430321********5517</t>
  </si>
  <si>
    <t>乳源县乳城镇南环中路刘屋村8号201室</t>
  </si>
  <si>
    <t>91440232MA522QL979</t>
  </si>
  <si>
    <t>乳源瑶族自治县涵智建筑工程有限公司</t>
  </si>
  <si>
    <t>楚钢泉</t>
  </si>
  <si>
    <t>430321********0018</t>
  </si>
  <si>
    <t>乳源县乳城镇南环中路刘屋村8号202室</t>
  </si>
  <si>
    <t>91440232MA525EFT6A</t>
  </si>
  <si>
    <t>乳源瑶族自治县变脸文化传媒有限公司</t>
  </si>
  <si>
    <t>黄文</t>
  </si>
  <si>
    <t>510725********0519</t>
  </si>
  <si>
    <t>乳源县乳城镇健民村委青岗村丽宫温泉酒店游客中心三楼</t>
  </si>
  <si>
    <t>91440232MA52MJP33F</t>
  </si>
  <si>
    <t>韶关市金成达建材有限公司</t>
  </si>
  <si>
    <t>黄育城</t>
  </si>
  <si>
    <t>440232********0816</t>
  </si>
  <si>
    <t>乳源县乳城镇文昌南路紫荆苑F栋首层2号商铺2-1</t>
  </si>
  <si>
    <t>91440232MA531TQX94</t>
  </si>
  <si>
    <t>广东文华建设发展有限公司第六分公司</t>
  </si>
  <si>
    <t>赵伟峰</t>
  </si>
  <si>
    <t>142701********2179</t>
  </si>
  <si>
    <t>乳源县乳城镇鹰峰西路1号B栋A区一楼103E（仅限办公使用）</t>
  </si>
  <si>
    <t>91440232MA5354HU0E</t>
  </si>
  <si>
    <t>乳源瑶族自治县聚智人力资源管理有限公司</t>
  </si>
  <si>
    <t>吴千松</t>
  </si>
  <si>
    <t>440221********3014</t>
  </si>
  <si>
    <t>乳源瑶族自治县乳城镇鹰峰东路示范农场综合楼3楼302、303室</t>
  </si>
  <si>
    <t>91440232MA53ETWU3T</t>
  </si>
  <si>
    <t>乳源瑶族自治县锦辰测绘技术服务有限公司</t>
  </si>
  <si>
    <t>杨品</t>
  </si>
  <si>
    <t>440232********4915</t>
  </si>
  <si>
    <t>乳源县乳城镇解放北路水利局职工大楼301房（仅限办公场所使用）</t>
  </si>
  <si>
    <t>91440232MA546GF01B</t>
  </si>
  <si>
    <t>韶关市腾翔工程机械租赁有限公司</t>
  </si>
  <si>
    <t>许永洪</t>
  </si>
  <si>
    <t>440232********3650</t>
  </si>
  <si>
    <t>乳源县乳城镇鹰峰东路坝厂陈屋新村首层商铺第4间</t>
  </si>
  <si>
    <t>91440232MA549CXYXT</t>
  </si>
  <si>
    <t>韶关市启亮建筑工程有限公司</t>
  </si>
  <si>
    <t>朱细星</t>
  </si>
  <si>
    <t>440232********053X</t>
  </si>
  <si>
    <t>乳源瑶族自治县乳城镇河北上街防洪堤建设回迁房C栋25商铺</t>
  </si>
  <si>
    <t>91440232MA54H5PPXW</t>
  </si>
  <si>
    <t>韶关市万祥和装饰工程有限公司</t>
  </si>
  <si>
    <t>曾耀鸿</t>
  </si>
  <si>
    <t>440232********0515</t>
  </si>
  <si>
    <t>乳源瑶族自治县乳城镇迎宾南路蔚蓝水岸35幢A单元35-A（仅作办公使用）（住改商）</t>
  </si>
  <si>
    <t>91440232MA54RFNN2Q</t>
  </si>
  <si>
    <t>韶关市俊腾建筑工程有限公司</t>
  </si>
  <si>
    <t>冯俊</t>
  </si>
  <si>
    <t>440232********1312</t>
  </si>
  <si>
    <t>乳源瑶族自治县乳城镇坝厂村委会坝厂新村吴屋移民片区A3-2栋第三层房屋（仅作办公使用）（住改商）</t>
  </si>
  <si>
    <t>91440232MA54UP116H</t>
  </si>
  <si>
    <t>乳源县朗思建筑工程有限公司</t>
  </si>
  <si>
    <t>曾文平</t>
  </si>
  <si>
    <t>440232********1311</t>
  </si>
  <si>
    <t>乳源县乳城镇北环中路9号中国供销粤北农特产电商物流商贸城9栋9-25号</t>
  </si>
  <si>
    <t>91440232MA553JDG2D</t>
  </si>
  <si>
    <t>韶关市力天世纪建筑工程有限公司</t>
  </si>
  <si>
    <t>丘紫林</t>
  </si>
  <si>
    <t>440232********0019</t>
  </si>
  <si>
    <t>乳源县乳城镇大联村委会大付村15号第1间</t>
  </si>
  <si>
    <t>91440232MA56BG9TXN</t>
  </si>
  <si>
    <t>乳源县兰瑞装饰工程有限公司</t>
  </si>
  <si>
    <t>陈赣津</t>
  </si>
  <si>
    <t>330724********5419</t>
  </si>
  <si>
    <t>乳源县乳城镇鲜明北路大群雅苑第五排第二栋首屋商铺</t>
  </si>
  <si>
    <t>91440232MA56EDWP1A</t>
  </si>
  <si>
    <t>乳源瑶族自治县源福装饰工程有限公司</t>
  </si>
  <si>
    <t>李观娥</t>
  </si>
  <si>
    <t>440232********6029</t>
  </si>
  <si>
    <t>乳源县乳城镇G323线南面五彩瑶山住宅小区G座首层10号商铺自编4号</t>
  </si>
  <si>
    <t>91440232MA56GLY29T</t>
  </si>
  <si>
    <t>乳源瑶族自治县碧盈房地产开发经营有限公司</t>
  </si>
  <si>
    <t>何玉鹏</t>
  </si>
  <si>
    <t>622429********1911</t>
  </si>
  <si>
    <t>乳源县乳城镇共和村委会罗屋村乳源碧桂园亲水居B幢一层49号商铺</t>
  </si>
  <si>
    <t>91440232MA56MDG41Q</t>
  </si>
  <si>
    <t>韶关市粤泰包装有限公司</t>
  </si>
  <si>
    <t>赖香康</t>
  </si>
  <si>
    <t>440232********2011</t>
  </si>
  <si>
    <t>韶关市乳源瑶族自治县富源工业区迎宾北路韶关大唐研磨材料有限公司三车间2号区</t>
  </si>
  <si>
    <t>91440232MA56UR7U9B</t>
  </si>
  <si>
    <t>韶关市源通网络技术服务有限公司</t>
  </si>
  <si>
    <t>秦业平</t>
  </si>
  <si>
    <t>440232********1310</t>
  </si>
  <si>
    <t>乳源瑶族自治县乳城镇鲜明村委新屋坪村12号之一王建华自建楼首层商铺（共2间）其中东起第二间</t>
  </si>
  <si>
    <t>91440232MA576EHF4Q</t>
  </si>
  <si>
    <t>乳源瑶族自治县顺裕建材有限公司</t>
  </si>
  <si>
    <t>李杰锋</t>
  </si>
  <si>
    <t>440232********0510</t>
  </si>
  <si>
    <t>韶关市乳源瑶族自治县东坪镇新村石料厂厂区内一栋101房</t>
  </si>
  <si>
    <t>91440232MAA4KL4R17</t>
  </si>
  <si>
    <t>乳源瑶族自治县源通建设工程有限公司</t>
  </si>
  <si>
    <t>文秋秋</t>
  </si>
  <si>
    <t>440232********5221</t>
  </si>
  <si>
    <t>乳源瑶族自治县乳城镇鲜明村委会新屋坪12号之一王秋华自建楼首层商铺（仅限办公使用）（住改商）</t>
  </si>
  <si>
    <t>91440232MABLTUC7X1</t>
  </si>
  <si>
    <t>韶关市富景建设工程有限公司</t>
  </si>
  <si>
    <t>谢志雄</t>
  </si>
  <si>
    <t>440232********3318</t>
  </si>
  <si>
    <t>韶关市乳源瑶族自治县乳城镇南环中路坣落村（陈志强自建房）1号楼202房（仅限办公使用）（住改商）</t>
  </si>
  <si>
    <t>91440232MABNLKTT93</t>
  </si>
  <si>
    <t>乳源瑶族自治县利洋工程建设有限公司</t>
  </si>
  <si>
    <t>蓝杰</t>
  </si>
  <si>
    <t>韶关市乳源瑶族自治县桂头镇S250省道东侧小江村西坝岭姚永胜自建房（仅限办公使用）（住改商）</t>
  </si>
  <si>
    <t>91440232MAC63MPJ55</t>
  </si>
  <si>
    <t>乳源瑶族自治县众成建筑工程有限公司</t>
  </si>
  <si>
    <t>乳源瑶族自治县必背镇必背村委会大村文化楼</t>
  </si>
  <si>
    <t>91440232MAC8FKDM53</t>
  </si>
  <si>
    <t>乳源瑶族自治县天荣商贸有限公司</t>
  </si>
  <si>
    <t>陈伟荣</t>
  </si>
  <si>
    <t>440232********0036</t>
  </si>
  <si>
    <t>乳源瑶族自治县桂头镇凰村村委会凰村村宋朝秀自建房（仅作办公室使用）（住改商）</t>
  </si>
  <si>
    <t>91440232MACCHK4R3P</t>
  </si>
  <si>
    <t>韶关市鸿安达建筑工程有限公司</t>
  </si>
  <si>
    <t>冯日青</t>
  </si>
  <si>
    <t>440232********1317</t>
  </si>
  <si>
    <t>韶关市乳源瑶族自治县乳城镇坝厂新村吴屋移民片区A3-1栋二楼套房（仅作办公使用）（住改商）</t>
  </si>
  <si>
    <t>91440232MACDBYUN2P</t>
  </si>
  <si>
    <t>乳源瑶族自治县鸿来广告策划有限公司</t>
  </si>
  <si>
    <t>欧威</t>
  </si>
  <si>
    <t>韶关市乳源瑶族自治县乳城镇坝厂村委会坝厂新村上中下坝片区D2-2栋首层2号（仅作办公使用）（住改商）</t>
  </si>
  <si>
    <t>91440232MACFRUTC4R</t>
  </si>
  <si>
    <t>韶关市明桂新能源有限公司</t>
  </si>
  <si>
    <t>赖通明</t>
  </si>
  <si>
    <t>440232********0015</t>
  </si>
  <si>
    <t>韶关市乳源瑶族自治县乳城镇坝厂村委会坝厂新村吴屋一二三片区A6-3号首层1号房屋(仅限办公使用）（住改商）</t>
  </si>
  <si>
    <t>91440232MACKTPFY7C</t>
  </si>
  <si>
    <t>中旭建投（贵州）建设有限公司广东分公司</t>
  </si>
  <si>
    <t>赵兴金</t>
  </si>
  <si>
    <t>440232********3334</t>
  </si>
  <si>
    <t>韶关市乳源瑶族自治县乳城镇北环西路五彩瑶山住宅小区K1座2楼工商联(总商会）201号房（仅作办公使用）</t>
  </si>
  <si>
    <t>91440232MAD0GQ2NXD</t>
  </si>
  <si>
    <t>乳源众顺物流有限公司</t>
  </si>
  <si>
    <t>360429********0037</t>
  </si>
  <si>
    <t>韶关市乳源瑶族自治县乳城镇鹰峰西路1号金瑶商务楼E栋106B室（仅作办公使用）</t>
  </si>
  <si>
    <t>93440232564520255Q</t>
  </si>
  <si>
    <t>乳源瑶族自治县大布镇信必达蔬菜种植流通专业合作社</t>
  </si>
  <si>
    <t>朱卫东</t>
  </si>
  <si>
    <t>440232********2014</t>
  </si>
  <si>
    <t>乳源县大布镇埕头村委办公楼</t>
  </si>
  <si>
    <t>91440232MA577RN946</t>
  </si>
  <si>
    <t>韶关市鼎越建筑工程有限公司</t>
  </si>
  <si>
    <t xml:space="preserve">马文弈 </t>
  </si>
  <si>
    <t>440232********4911</t>
  </si>
  <si>
    <t xml:space="preserve">乳源瑶族自治县乳城镇南环路山水百合花园A栋A-6号商铺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</si>
</sst>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8">
    <font>
      <sz val="11"/>
      <color theme="1"/>
      <name val="Calibri"/>
      <family val="0"/>
    </font>
    <font>
      <sz val="11"/>
      <name val="宋体"/>
      <family val="0"/>
    </font>
    <font>
      <sz val="20"/>
      <name val="宋体"/>
      <family val="0"/>
    </font>
    <font>
      <b/>
      <sz val="11"/>
      <name val="宋体"/>
      <family val="0"/>
    </font>
    <font>
      <sz val="12"/>
      <color indexed="10"/>
      <name val="宋体"/>
      <family val="0"/>
    </font>
    <font>
      <sz val="11"/>
      <color indexed="10"/>
      <name val="宋体"/>
      <family val="0"/>
    </font>
    <font>
      <sz val="12"/>
      <name val="宋体"/>
      <family val="0"/>
    </font>
    <font>
      <sz val="12"/>
      <color indexed="8"/>
      <name val="宋体"/>
      <family val="0"/>
    </font>
    <font>
      <b/>
      <sz val="20"/>
      <name val="宋体"/>
      <family val="0"/>
    </font>
    <font>
      <b/>
      <sz val="12"/>
      <name val="宋体"/>
      <family val="0"/>
    </font>
    <font>
      <sz val="11"/>
      <color indexed="9"/>
      <name val="宋体"/>
      <family val="0"/>
    </font>
    <font>
      <sz val="11"/>
      <color indexed="19"/>
      <name val="宋体"/>
      <family val="0"/>
    </font>
    <font>
      <b/>
      <sz val="11"/>
      <color indexed="8"/>
      <name val="宋体"/>
      <family val="0"/>
    </font>
    <font>
      <b/>
      <sz val="15"/>
      <color indexed="54"/>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b/>
      <sz val="11"/>
      <color indexed="63"/>
      <name val="宋体"/>
      <family val="0"/>
    </font>
    <font>
      <b/>
      <sz val="18"/>
      <color indexed="54"/>
      <name val="宋体"/>
      <family val="0"/>
    </font>
    <font>
      <sz val="11"/>
      <color indexed="62"/>
      <name val="宋体"/>
      <family val="0"/>
    </font>
    <font>
      <b/>
      <sz val="11"/>
      <color indexed="9"/>
      <name val="宋体"/>
      <family val="0"/>
    </font>
    <font>
      <b/>
      <sz val="13"/>
      <color indexed="54"/>
      <name val="宋体"/>
      <family val="0"/>
    </font>
    <font>
      <u val="single"/>
      <sz val="11"/>
      <color indexed="20"/>
      <name val="宋体"/>
      <family val="0"/>
    </font>
    <font>
      <b/>
      <sz val="11"/>
      <color indexed="53"/>
      <name val="宋体"/>
      <family val="0"/>
    </font>
    <font>
      <u val="single"/>
      <sz val="11"/>
      <color indexed="1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46" fillId="0" borderId="0" xfId="0" applyFont="1" applyFill="1" applyAlignment="1">
      <alignment/>
    </xf>
    <xf numFmtId="0" fontId="34"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xf>
    <xf numFmtId="0" fontId="47" fillId="0" borderId="0" xfId="0" applyFont="1" applyFill="1" applyAlignment="1">
      <alignment/>
    </xf>
    <xf numFmtId="0" fontId="4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47"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9" fillId="0" borderId="0" xfId="0" applyFont="1" applyFill="1" applyAlignment="1">
      <alignment horizontal="center" vertical="center" wrapText="1"/>
    </xf>
    <xf numFmtId="176" fontId="3" fillId="0" borderId="9" xfId="0" applyNumberFormat="1"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0" fontId="6" fillId="0" borderId="9" xfId="0" applyFont="1" applyBorder="1" applyAlignment="1">
      <alignment horizontal="center"/>
    </xf>
    <xf numFmtId="0" fontId="47" fillId="0" borderId="9" xfId="0" applyFont="1" applyBorder="1" applyAlignment="1">
      <alignment horizontal="center"/>
    </xf>
    <xf numFmtId="0" fontId="47" fillId="0" borderId="9" xfId="0" applyFont="1" applyBorder="1" applyAlignment="1">
      <alignment horizontal="center" vertical="center" wrapText="1"/>
    </xf>
    <xf numFmtId="0" fontId="47" fillId="0" borderId="9" xfId="0" applyNumberFormat="1" applyFont="1" applyFill="1" applyBorder="1" applyAlignment="1">
      <alignment horizontal="center" vertical="center"/>
    </xf>
    <xf numFmtId="177" fontId="47" fillId="0" borderId="9" xfId="0" applyNumberFormat="1" applyFont="1" applyBorder="1" applyAlignment="1">
      <alignment horizontal="center" vertical="center" wrapText="1"/>
    </xf>
    <xf numFmtId="0" fontId="7"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0"/>
  <sheetViews>
    <sheetView tabSelected="1" zoomScaleSheetLayoutView="100" workbookViewId="0" topLeftCell="A141">
      <selection activeCell="A1" sqref="A1:J1"/>
    </sheetView>
  </sheetViews>
  <sheetFormatPr defaultColWidth="9.00390625" defaultRowHeight="15"/>
  <cols>
    <col min="1" max="1" width="12.00390625" style="10" customWidth="1"/>
    <col min="2" max="2" width="10.57421875" style="10" customWidth="1"/>
    <col min="3" max="3" width="15.8515625" style="10" customWidth="1"/>
    <col min="4" max="4" width="11.28125" style="10" customWidth="1"/>
    <col min="5" max="5" width="9.00390625" style="10" customWidth="1"/>
    <col min="6" max="6" width="11.00390625" style="10" customWidth="1"/>
    <col min="7" max="7" width="34.8515625" style="10" customWidth="1"/>
    <col min="8" max="8" width="15.421875" style="10" customWidth="1"/>
    <col min="9" max="9" width="16.7109375" style="11" customWidth="1"/>
    <col min="10" max="10" width="17.28125" style="11" customWidth="1"/>
    <col min="11" max="11" width="17.421875" style="10" customWidth="1"/>
    <col min="12" max="12" width="15.421875" style="10" customWidth="1"/>
    <col min="13" max="16384" width="9.00390625" style="10" customWidth="1"/>
  </cols>
  <sheetData>
    <row r="1" spans="1:10" s="1" customFormat="1" ht="30" customHeight="1">
      <c r="A1" s="12" t="s">
        <v>0</v>
      </c>
      <c r="B1" s="12"/>
      <c r="C1" s="12"/>
      <c r="D1" s="12"/>
      <c r="E1" s="12"/>
      <c r="F1" s="12"/>
      <c r="G1" s="12"/>
      <c r="H1" s="12"/>
      <c r="I1" s="12"/>
      <c r="J1" s="12"/>
    </row>
    <row r="2" spans="1:15" s="2" customFormat="1" ht="15" customHeight="1">
      <c r="A2" s="12"/>
      <c r="B2" s="12"/>
      <c r="C2" s="12"/>
      <c r="D2" s="12"/>
      <c r="E2" s="12"/>
      <c r="F2" s="12"/>
      <c r="G2" s="12"/>
      <c r="H2" s="12"/>
      <c r="I2" s="12"/>
      <c r="J2" s="20" t="s">
        <v>1</v>
      </c>
      <c r="K2" s="1"/>
      <c r="L2" s="1"/>
      <c r="M2" s="1"/>
      <c r="N2" s="1"/>
      <c r="O2" s="1"/>
    </row>
    <row r="3" spans="1:10" s="3" customFormat="1" ht="54">
      <c r="A3" s="13" t="s">
        <v>2</v>
      </c>
      <c r="B3" s="14" t="s">
        <v>3</v>
      </c>
      <c r="C3" s="13" t="s">
        <v>4</v>
      </c>
      <c r="D3" s="14" t="s">
        <v>5</v>
      </c>
      <c r="E3" s="13" t="s">
        <v>6</v>
      </c>
      <c r="F3" s="13" t="s">
        <v>7</v>
      </c>
      <c r="G3" s="13" t="s">
        <v>8</v>
      </c>
      <c r="H3" s="13" t="s">
        <v>9</v>
      </c>
      <c r="I3" s="21" t="s">
        <v>10</v>
      </c>
      <c r="J3" s="21" t="s">
        <v>11</v>
      </c>
    </row>
    <row r="4" spans="1:10" s="4" customFormat="1" ht="14.25">
      <c r="A4" s="15">
        <f>MAX($A$3:A3)+1</f>
        <v>1</v>
      </c>
      <c r="B4" s="28" t="s">
        <v>12</v>
      </c>
      <c r="C4" s="16" t="s">
        <v>13</v>
      </c>
      <c r="D4" s="16" t="s">
        <v>14</v>
      </c>
      <c r="E4" s="16" t="s">
        <v>15</v>
      </c>
      <c r="F4" s="16" t="s">
        <v>16</v>
      </c>
      <c r="G4" s="16" t="s">
        <v>17</v>
      </c>
      <c r="H4" s="16" t="s">
        <v>18</v>
      </c>
      <c r="I4" s="22">
        <v>97498.26</v>
      </c>
      <c r="J4" s="22">
        <v>0</v>
      </c>
    </row>
    <row r="5" spans="1:10" s="4" customFormat="1" ht="14.25">
      <c r="A5" s="15"/>
      <c r="B5" s="16"/>
      <c r="C5" s="16"/>
      <c r="D5" s="16"/>
      <c r="E5" s="16"/>
      <c r="F5" s="16"/>
      <c r="G5" s="16"/>
      <c r="H5" s="16" t="s">
        <v>19</v>
      </c>
      <c r="I5" s="22">
        <v>97498.26</v>
      </c>
      <c r="J5" s="22">
        <v>0</v>
      </c>
    </row>
    <row r="6" spans="1:10" s="4" customFormat="1" ht="14.25">
      <c r="A6" s="16">
        <f>MAX($A$3:A5)+1</f>
        <v>2</v>
      </c>
      <c r="B6" s="16" t="s">
        <v>20</v>
      </c>
      <c r="C6" s="16" t="s">
        <v>21</v>
      </c>
      <c r="D6" s="16" t="s">
        <v>22</v>
      </c>
      <c r="E6" s="16" t="s">
        <v>15</v>
      </c>
      <c r="F6" s="16" t="s">
        <v>23</v>
      </c>
      <c r="G6" s="16" t="s">
        <v>24</v>
      </c>
      <c r="H6" s="16" t="s">
        <v>25</v>
      </c>
      <c r="I6" s="22">
        <v>32555.5</v>
      </c>
      <c r="J6" s="22">
        <v>0</v>
      </c>
    </row>
    <row r="7" spans="1:10" s="4" customFormat="1" ht="14.25">
      <c r="A7" s="16"/>
      <c r="B7" s="16"/>
      <c r="C7" s="16"/>
      <c r="D7" s="16"/>
      <c r="E7" s="16"/>
      <c r="F7" s="16"/>
      <c r="G7" s="16"/>
      <c r="H7" s="16" t="s">
        <v>19</v>
      </c>
      <c r="I7" s="22">
        <v>32555.5</v>
      </c>
      <c r="J7" s="22">
        <v>0</v>
      </c>
    </row>
    <row r="8" spans="1:10" s="5" customFormat="1" ht="14.25">
      <c r="A8" s="16">
        <f>MAX($A$3:A7)+1</f>
        <v>3</v>
      </c>
      <c r="B8" s="16" t="s">
        <v>26</v>
      </c>
      <c r="C8" s="16" t="s">
        <v>27</v>
      </c>
      <c r="D8" s="16" t="s">
        <v>28</v>
      </c>
      <c r="E8" s="16" t="s">
        <v>15</v>
      </c>
      <c r="F8" s="28" t="s">
        <v>29</v>
      </c>
      <c r="G8" s="16" t="s">
        <v>30</v>
      </c>
      <c r="H8" s="17" t="s">
        <v>31</v>
      </c>
      <c r="I8" s="17">
        <v>2881.6</v>
      </c>
      <c r="J8" s="23">
        <v>2881.6</v>
      </c>
    </row>
    <row r="9" spans="1:10" s="5" customFormat="1" ht="14.25">
      <c r="A9" s="16"/>
      <c r="B9" s="16"/>
      <c r="C9" s="16"/>
      <c r="D9" s="16"/>
      <c r="E9" s="16"/>
      <c r="F9" s="16"/>
      <c r="G9" s="16"/>
      <c r="H9" s="16" t="s">
        <v>19</v>
      </c>
      <c r="I9" s="17">
        <v>2881.6</v>
      </c>
      <c r="J9" s="23">
        <v>2881.6</v>
      </c>
    </row>
    <row r="10" spans="1:10" s="5" customFormat="1" ht="14.25">
      <c r="A10" s="18">
        <f>MAX($A$3:A9)+1</f>
        <v>4</v>
      </c>
      <c r="B10" s="28" t="s">
        <v>32</v>
      </c>
      <c r="C10" s="16" t="s">
        <v>33</v>
      </c>
      <c r="D10" s="16" t="s">
        <v>34</v>
      </c>
      <c r="E10" s="16" t="s">
        <v>15</v>
      </c>
      <c r="F10" s="16" t="s">
        <v>35</v>
      </c>
      <c r="G10" s="16" t="s">
        <v>36</v>
      </c>
      <c r="H10" s="17" t="s">
        <v>37</v>
      </c>
      <c r="I10" s="17">
        <v>343931.54</v>
      </c>
      <c r="J10" s="22">
        <v>0</v>
      </c>
    </row>
    <row r="11" spans="1:10" s="5" customFormat="1" ht="14.25">
      <c r="A11" s="18"/>
      <c r="B11" s="16"/>
      <c r="C11" s="16"/>
      <c r="D11" s="16"/>
      <c r="E11" s="16"/>
      <c r="F11" s="16"/>
      <c r="G11" s="16"/>
      <c r="H11" s="16" t="s">
        <v>19</v>
      </c>
      <c r="I11" s="17">
        <v>343931.54</v>
      </c>
      <c r="J11" s="22">
        <v>0</v>
      </c>
    </row>
    <row r="12" spans="1:10" s="5" customFormat="1" ht="14.25">
      <c r="A12" s="16">
        <f>MAX($A$3:A11)+1</f>
        <v>5</v>
      </c>
      <c r="B12" s="16" t="s">
        <v>38</v>
      </c>
      <c r="C12" s="16" t="s">
        <v>39</v>
      </c>
      <c r="D12" s="16" t="s">
        <v>40</v>
      </c>
      <c r="E12" s="16" t="s">
        <v>15</v>
      </c>
      <c r="F12" s="16" t="s">
        <v>41</v>
      </c>
      <c r="G12" s="16" t="s">
        <v>42</v>
      </c>
      <c r="H12" s="17" t="s">
        <v>43</v>
      </c>
      <c r="I12" s="17">
        <v>1757.39</v>
      </c>
      <c r="J12" s="17">
        <v>453.43</v>
      </c>
    </row>
    <row r="13" spans="1:10" s="5" customFormat="1" ht="14.25">
      <c r="A13" s="16"/>
      <c r="B13" s="16"/>
      <c r="C13" s="16"/>
      <c r="D13" s="16"/>
      <c r="E13" s="16"/>
      <c r="F13" s="16"/>
      <c r="G13" s="16"/>
      <c r="H13" s="17" t="s">
        <v>44</v>
      </c>
      <c r="I13" s="17">
        <v>168</v>
      </c>
      <c r="J13" s="22">
        <v>168</v>
      </c>
    </row>
    <row r="14" spans="1:10" s="5" customFormat="1" ht="14.25">
      <c r="A14" s="16"/>
      <c r="B14" s="16"/>
      <c r="C14" s="16"/>
      <c r="D14" s="16"/>
      <c r="E14" s="16"/>
      <c r="F14" s="16"/>
      <c r="G14" s="16"/>
      <c r="H14" s="17" t="s">
        <v>31</v>
      </c>
      <c r="I14" s="17">
        <v>736.79</v>
      </c>
      <c r="J14" s="22">
        <v>0</v>
      </c>
    </row>
    <row r="15" spans="1:10" s="5" customFormat="1" ht="14.25">
      <c r="A15" s="16"/>
      <c r="B15" s="16"/>
      <c r="C15" s="16"/>
      <c r="D15" s="16"/>
      <c r="E15" s="16"/>
      <c r="F15" s="16"/>
      <c r="G15" s="16"/>
      <c r="H15" s="17" t="s">
        <v>18</v>
      </c>
      <c r="I15" s="17">
        <v>197.72</v>
      </c>
      <c r="J15" s="17">
        <v>39.22</v>
      </c>
    </row>
    <row r="16" spans="1:10" s="5" customFormat="1" ht="14.25">
      <c r="A16" s="16"/>
      <c r="B16" s="16"/>
      <c r="C16" s="16"/>
      <c r="D16" s="16"/>
      <c r="E16" s="16"/>
      <c r="F16" s="16"/>
      <c r="G16" s="16"/>
      <c r="H16" s="17" t="s">
        <v>45</v>
      </c>
      <c r="I16" s="17">
        <v>70296.92</v>
      </c>
      <c r="J16" s="17">
        <v>18137.51</v>
      </c>
    </row>
    <row r="17" spans="1:10" ht="14.25">
      <c r="A17" s="16"/>
      <c r="B17" s="16"/>
      <c r="C17" s="16"/>
      <c r="D17" s="16"/>
      <c r="E17" s="16"/>
      <c r="F17" s="16"/>
      <c r="G17" s="16"/>
      <c r="H17" s="16" t="s">
        <v>19</v>
      </c>
      <c r="I17" s="17">
        <v>73156.82</v>
      </c>
      <c r="J17" s="17">
        <v>18798.16</v>
      </c>
    </row>
    <row r="18" spans="1:10" s="5" customFormat="1" ht="14.25">
      <c r="A18" s="18">
        <f>MAX($A$3:A17)+1</f>
        <v>6</v>
      </c>
      <c r="B18" s="16" t="s">
        <v>46</v>
      </c>
      <c r="C18" s="16" t="s">
        <v>47</v>
      </c>
      <c r="D18" s="16" t="s">
        <v>48</v>
      </c>
      <c r="E18" s="16" t="s">
        <v>15</v>
      </c>
      <c r="F18" s="16" t="s">
        <v>49</v>
      </c>
      <c r="G18" s="16" t="s">
        <v>50</v>
      </c>
      <c r="H18" s="16" t="s">
        <v>31</v>
      </c>
      <c r="I18" s="17">
        <v>1940012.96</v>
      </c>
      <c r="J18" s="22">
        <v>0</v>
      </c>
    </row>
    <row r="19" spans="1:10" s="5" customFormat="1" ht="14.25">
      <c r="A19" s="18"/>
      <c r="B19" s="16"/>
      <c r="C19" s="16"/>
      <c r="D19" s="16"/>
      <c r="E19" s="16"/>
      <c r="F19" s="16"/>
      <c r="G19" s="16"/>
      <c r="H19" s="16" t="s">
        <v>19</v>
      </c>
      <c r="I19" s="17">
        <v>1940012.96</v>
      </c>
      <c r="J19" s="22">
        <v>0</v>
      </c>
    </row>
    <row r="20" spans="1:10" s="4" customFormat="1" ht="14.25">
      <c r="A20" s="16">
        <f>MAX($A$3:A19)+1</f>
        <v>7</v>
      </c>
      <c r="B20" s="16" t="s">
        <v>51</v>
      </c>
      <c r="C20" s="16" t="s">
        <v>52</v>
      </c>
      <c r="D20" s="16" t="s">
        <v>48</v>
      </c>
      <c r="E20" s="16" t="s">
        <v>15</v>
      </c>
      <c r="F20" s="16" t="s">
        <v>49</v>
      </c>
      <c r="G20" s="16" t="s">
        <v>53</v>
      </c>
      <c r="H20" s="16" t="s">
        <v>31</v>
      </c>
      <c r="I20" s="17">
        <v>466759.22</v>
      </c>
      <c r="J20" s="22">
        <v>0</v>
      </c>
    </row>
    <row r="21" spans="1:10" s="4" customFormat="1" ht="14.25">
      <c r="A21" s="16"/>
      <c r="B21" s="16"/>
      <c r="C21" s="16"/>
      <c r="D21" s="16"/>
      <c r="E21" s="16"/>
      <c r="F21" s="16"/>
      <c r="G21" s="16"/>
      <c r="H21" s="16" t="s">
        <v>19</v>
      </c>
      <c r="I21" s="17">
        <v>466759.22</v>
      </c>
      <c r="J21" s="22">
        <v>0</v>
      </c>
    </row>
    <row r="22" spans="1:10" s="4" customFormat="1" ht="14.25">
      <c r="A22" s="16">
        <f>MAX($A$3:A21)+1</f>
        <v>8</v>
      </c>
      <c r="B22" s="16" t="s">
        <v>54</v>
      </c>
      <c r="C22" s="16" t="s">
        <v>55</v>
      </c>
      <c r="D22" s="16" t="s">
        <v>48</v>
      </c>
      <c r="E22" s="16" t="s">
        <v>15</v>
      </c>
      <c r="F22" s="16" t="s">
        <v>49</v>
      </c>
      <c r="G22" s="16" t="s">
        <v>56</v>
      </c>
      <c r="H22" s="16" t="s">
        <v>31</v>
      </c>
      <c r="I22" s="17">
        <v>1175668.68</v>
      </c>
      <c r="J22" s="22">
        <v>0</v>
      </c>
    </row>
    <row r="23" spans="1:10" s="4" customFormat="1" ht="14.25">
      <c r="A23" s="16"/>
      <c r="B23" s="16"/>
      <c r="C23" s="16"/>
      <c r="D23" s="16"/>
      <c r="E23" s="16"/>
      <c r="F23" s="16"/>
      <c r="G23" s="16"/>
      <c r="H23" s="16" t="s">
        <v>19</v>
      </c>
      <c r="I23" s="17">
        <v>1175668.68</v>
      </c>
      <c r="J23" s="22">
        <v>0</v>
      </c>
    </row>
    <row r="24" spans="1:10" s="4" customFormat="1" ht="14.25">
      <c r="A24" s="16">
        <f>MAX($A$3:A23)+1</f>
        <v>9</v>
      </c>
      <c r="B24" s="16" t="s">
        <v>57</v>
      </c>
      <c r="C24" s="16" t="s">
        <v>58</v>
      </c>
      <c r="D24" s="16" t="s">
        <v>59</v>
      </c>
      <c r="E24" s="16" t="s">
        <v>15</v>
      </c>
      <c r="F24" s="16" t="s">
        <v>60</v>
      </c>
      <c r="G24" s="16" t="s">
        <v>61</v>
      </c>
      <c r="H24" s="17" t="s">
        <v>45</v>
      </c>
      <c r="I24" s="17">
        <v>445022.52</v>
      </c>
      <c r="J24" s="22">
        <v>0</v>
      </c>
    </row>
    <row r="25" spans="1:10" s="4" customFormat="1" ht="14.25">
      <c r="A25" s="16"/>
      <c r="B25" s="16"/>
      <c r="C25" s="16"/>
      <c r="D25" s="16"/>
      <c r="E25" s="16"/>
      <c r="F25" s="16"/>
      <c r="G25" s="16"/>
      <c r="H25" s="16" t="s">
        <v>19</v>
      </c>
      <c r="I25" s="17">
        <v>445022.52</v>
      </c>
      <c r="J25" s="22">
        <v>0</v>
      </c>
    </row>
    <row r="26" spans="1:10" s="4" customFormat="1" ht="14.25">
      <c r="A26" s="16">
        <f>MAX($A$3:A25)+1</f>
        <v>10</v>
      </c>
      <c r="B26" s="16" t="s">
        <v>62</v>
      </c>
      <c r="C26" s="16" t="s">
        <v>63</v>
      </c>
      <c r="D26" s="16" t="s">
        <v>64</v>
      </c>
      <c r="E26" s="16" t="s">
        <v>15</v>
      </c>
      <c r="F26" s="16" t="s">
        <v>65</v>
      </c>
      <c r="G26" s="16" t="s">
        <v>66</v>
      </c>
      <c r="H26" s="16" t="s">
        <v>67</v>
      </c>
      <c r="I26" s="17">
        <v>286875</v>
      </c>
      <c r="J26" s="22">
        <v>0</v>
      </c>
    </row>
    <row r="27" spans="1:10" s="4" customFormat="1" ht="14.25">
      <c r="A27" s="16"/>
      <c r="B27" s="16"/>
      <c r="C27" s="16"/>
      <c r="D27" s="16"/>
      <c r="E27" s="16"/>
      <c r="F27" s="16"/>
      <c r="G27" s="16"/>
      <c r="H27" s="16" t="s">
        <v>19</v>
      </c>
      <c r="I27" s="17">
        <v>286875</v>
      </c>
      <c r="J27" s="22">
        <v>0</v>
      </c>
    </row>
    <row r="28" spans="1:10" s="4" customFormat="1" ht="14.25">
      <c r="A28" s="16">
        <f>MAX($A$3:A27)+1</f>
        <v>11</v>
      </c>
      <c r="B28" s="16" t="s">
        <v>68</v>
      </c>
      <c r="C28" s="16" t="s">
        <v>69</v>
      </c>
      <c r="D28" s="16" t="s">
        <v>70</v>
      </c>
      <c r="E28" s="16" t="s">
        <v>15</v>
      </c>
      <c r="F28" s="16" t="s">
        <v>71</v>
      </c>
      <c r="G28" s="16" t="s">
        <v>72</v>
      </c>
      <c r="H28" s="16" t="s">
        <v>37</v>
      </c>
      <c r="I28" s="17">
        <v>1979475.74</v>
      </c>
      <c r="J28" s="22">
        <v>0</v>
      </c>
    </row>
    <row r="29" spans="1:10" s="4" customFormat="1" ht="14.25">
      <c r="A29" s="16"/>
      <c r="B29" s="16"/>
      <c r="C29" s="16"/>
      <c r="D29" s="16"/>
      <c r="E29" s="16"/>
      <c r="F29" s="16"/>
      <c r="G29" s="16"/>
      <c r="H29" s="16" t="s">
        <v>19</v>
      </c>
      <c r="I29" s="17">
        <v>1979475.74</v>
      </c>
      <c r="J29" s="22">
        <v>0</v>
      </c>
    </row>
    <row r="30" spans="1:10" ht="14.25">
      <c r="A30" s="19">
        <f>MAX($A$3:A29)+1</f>
        <v>12</v>
      </c>
      <c r="B30" s="19" t="s">
        <v>73</v>
      </c>
      <c r="C30" s="19" t="s">
        <v>74</v>
      </c>
      <c r="D30" s="19" t="s">
        <v>75</v>
      </c>
      <c r="E30" s="19"/>
      <c r="F30" s="19" t="s">
        <v>76</v>
      </c>
      <c r="G30" s="19" t="s">
        <v>77</v>
      </c>
      <c r="H30" s="17" t="s">
        <v>43</v>
      </c>
      <c r="I30" s="17">
        <v>285.38</v>
      </c>
      <c r="J30" s="23">
        <v>285.38</v>
      </c>
    </row>
    <row r="31" spans="1:10" ht="14.25">
      <c r="A31" s="19"/>
      <c r="B31" s="19"/>
      <c r="C31" s="19"/>
      <c r="D31" s="19"/>
      <c r="E31" s="19"/>
      <c r="F31" s="19"/>
      <c r="G31" s="19"/>
      <c r="H31" s="17" t="s">
        <v>45</v>
      </c>
      <c r="I31" s="17">
        <v>11415.36</v>
      </c>
      <c r="J31" s="23">
        <v>11415.36</v>
      </c>
    </row>
    <row r="32" spans="1:10" ht="14.25">
      <c r="A32" s="19"/>
      <c r="B32" s="19"/>
      <c r="C32" s="19"/>
      <c r="D32" s="19"/>
      <c r="E32" s="19"/>
      <c r="F32" s="19"/>
      <c r="G32" s="19"/>
      <c r="H32" s="16" t="s">
        <v>19</v>
      </c>
      <c r="I32" s="17">
        <v>11700.74</v>
      </c>
      <c r="J32" s="23">
        <v>11700.74</v>
      </c>
    </row>
    <row r="33" spans="1:10" s="6" customFormat="1" ht="14.25">
      <c r="A33" s="16">
        <f>MAX($A$3:A32)+1</f>
        <v>13</v>
      </c>
      <c r="B33" s="16" t="s">
        <v>78</v>
      </c>
      <c r="C33" s="16" t="s">
        <v>79</v>
      </c>
      <c r="D33" s="16" t="s">
        <v>80</v>
      </c>
      <c r="E33" s="16" t="s">
        <v>15</v>
      </c>
      <c r="F33" s="28" t="s">
        <v>81</v>
      </c>
      <c r="G33" s="16" t="s">
        <v>82</v>
      </c>
      <c r="H33" s="16" t="s">
        <v>37</v>
      </c>
      <c r="I33" s="17">
        <v>1692838.53</v>
      </c>
      <c r="J33" s="22">
        <v>0</v>
      </c>
    </row>
    <row r="34" spans="1:10" s="6" customFormat="1" ht="14.25">
      <c r="A34" s="16"/>
      <c r="B34" s="16"/>
      <c r="C34" s="16"/>
      <c r="D34" s="16"/>
      <c r="E34" s="16"/>
      <c r="F34" s="16"/>
      <c r="G34" s="16"/>
      <c r="H34" s="16" t="s">
        <v>19</v>
      </c>
      <c r="I34" s="17">
        <v>1692838.53</v>
      </c>
      <c r="J34" s="22">
        <v>0</v>
      </c>
    </row>
    <row r="35" spans="1:10" s="7" customFormat="1" ht="14.25">
      <c r="A35" s="16">
        <f>MAX($A$3:A34)+1</f>
        <v>14</v>
      </c>
      <c r="B35" s="16" t="s">
        <v>83</v>
      </c>
      <c r="C35" s="16" t="s">
        <v>84</v>
      </c>
      <c r="D35" s="16" t="s">
        <v>85</v>
      </c>
      <c r="E35" s="16" t="s">
        <v>15</v>
      </c>
      <c r="F35" s="16" t="s">
        <v>86</v>
      </c>
      <c r="G35" s="16" t="s">
        <v>87</v>
      </c>
      <c r="H35" s="16" t="s">
        <v>67</v>
      </c>
      <c r="I35" s="16">
        <v>243432.17</v>
      </c>
      <c r="J35" s="22">
        <v>0</v>
      </c>
    </row>
    <row r="36" spans="1:10" s="7" customFormat="1" ht="14.25">
      <c r="A36" s="16"/>
      <c r="B36" s="16"/>
      <c r="C36" s="16"/>
      <c r="D36" s="16"/>
      <c r="E36" s="16"/>
      <c r="F36" s="16"/>
      <c r="G36" s="16"/>
      <c r="H36" s="16" t="s">
        <v>45</v>
      </c>
      <c r="I36" s="16">
        <v>164615.17</v>
      </c>
      <c r="J36" s="22">
        <v>0</v>
      </c>
    </row>
    <row r="37" spans="1:10" s="7" customFormat="1" ht="14.25">
      <c r="A37" s="16"/>
      <c r="B37" s="16"/>
      <c r="C37" s="16"/>
      <c r="D37" s="16"/>
      <c r="E37" s="16"/>
      <c r="F37" s="16"/>
      <c r="G37" s="16"/>
      <c r="H37" s="16" t="s">
        <v>19</v>
      </c>
      <c r="I37" s="16">
        <v>408047.34</v>
      </c>
      <c r="J37" s="22">
        <v>0</v>
      </c>
    </row>
    <row r="38" spans="1:10" s="7" customFormat="1" ht="14.25">
      <c r="A38" s="16">
        <f>MAX($A$3:A37)+1</f>
        <v>15</v>
      </c>
      <c r="B38" s="16" t="s">
        <v>88</v>
      </c>
      <c r="C38" s="16" t="s">
        <v>89</v>
      </c>
      <c r="D38" s="16" t="s">
        <v>90</v>
      </c>
      <c r="E38" s="16" t="s">
        <v>15</v>
      </c>
      <c r="F38" s="16" t="s">
        <v>91</v>
      </c>
      <c r="G38" s="16" t="s">
        <v>92</v>
      </c>
      <c r="H38" s="17" t="s">
        <v>43</v>
      </c>
      <c r="I38" s="17">
        <v>31404.67</v>
      </c>
      <c r="J38" s="22">
        <v>0</v>
      </c>
    </row>
    <row r="39" spans="1:10" s="7" customFormat="1" ht="14.25">
      <c r="A39" s="16"/>
      <c r="B39" s="16"/>
      <c r="C39" s="16"/>
      <c r="D39" s="16"/>
      <c r="E39" s="16"/>
      <c r="F39" s="16"/>
      <c r="G39" s="16"/>
      <c r="H39" s="17" t="s">
        <v>67</v>
      </c>
      <c r="I39" s="17">
        <v>330</v>
      </c>
      <c r="J39" s="22">
        <v>330</v>
      </c>
    </row>
    <row r="40" spans="1:10" s="7" customFormat="1" ht="14.25">
      <c r="A40" s="16"/>
      <c r="B40" s="16"/>
      <c r="C40" s="16"/>
      <c r="D40" s="16"/>
      <c r="E40" s="16"/>
      <c r="F40" s="16"/>
      <c r="G40" s="16"/>
      <c r="H40" s="17" t="s">
        <v>31</v>
      </c>
      <c r="I40" s="17">
        <v>1279.07</v>
      </c>
      <c r="J40" s="22">
        <v>0</v>
      </c>
    </row>
    <row r="41" spans="1:10" s="7" customFormat="1" ht="14.25">
      <c r="A41" s="16"/>
      <c r="B41" s="16"/>
      <c r="C41" s="16"/>
      <c r="D41" s="16"/>
      <c r="E41" s="16"/>
      <c r="F41" s="16"/>
      <c r="G41" s="16"/>
      <c r="H41" s="17" t="s">
        <v>37</v>
      </c>
      <c r="I41" s="17">
        <v>348103.91</v>
      </c>
      <c r="J41" s="22">
        <v>0</v>
      </c>
    </row>
    <row r="42" spans="1:10" s="7" customFormat="1" ht="14.25">
      <c r="A42" s="16"/>
      <c r="B42" s="16"/>
      <c r="C42" s="16"/>
      <c r="D42" s="16"/>
      <c r="E42" s="16"/>
      <c r="F42" s="16"/>
      <c r="G42" s="16"/>
      <c r="H42" s="17" t="s">
        <v>18</v>
      </c>
      <c r="I42" s="17">
        <v>1377.6</v>
      </c>
      <c r="J42" s="22">
        <v>0</v>
      </c>
    </row>
    <row r="43" spans="1:10" s="7" customFormat="1" ht="14.25">
      <c r="A43" s="16"/>
      <c r="B43" s="16"/>
      <c r="C43" s="16"/>
      <c r="D43" s="16"/>
      <c r="E43" s="16"/>
      <c r="F43" s="16"/>
      <c r="G43" s="16"/>
      <c r="H43" s="17" t="s">
        <v>45</v>
      </c>
      <c r="I43" s="17">
        <v>709794.94</v>
      </c>
      <c r="J43" s="22">
        <v>0</v>
      </c>
    </row>
    <row r="44" spans="1:10" ht="14.25">
      <c r="A44" s="16"/>
      <c r="B44" s="16"/>
      <c r="C44" s="16"/>
      <c r="D44" s="16"/>
      <c r="E44" s="16"/>
      <c r="F44" s="16"/>
      <c r="G44" s="16"/>
      <c r="H44" s="16" t="s">
        <v>19</v>
      </c>
      <c r="I44" s="17">
        <v>1092290.19</v>
      </c>
      <c r="J44" s="22">
        <v>330</v>
      </c>
    </row>
    <row r="45" spans="1:10" ht="14.25">
      <c r="A45" s="16">
        <f>MAX($A$3:A44)+1</f>
        <v>16</v>
      </c>
      <c r="B45" s="16" t="s">
        <v>93</v>
      </c>
      <c r="C45" s="16" t="s">
        <v>94</v>
      </c>
      <c r="D45" s="16" t="s">
        <v>95</v>
      </c>
      <c r="E45" s="16" t="s">
        <v>15</v>
      </c>
      <c r="F45" s="16" t="s">
        <v>96</v>
      </c>
      <c r="G45" s="16" t="s">
        <v>97</v>
      </c>
      <c r="H45" s="17" t="s">
        <v>31</v>
      </c>
      <c r="I45" s="17">
        <v>1014092.54</v>
      </c>
      <c r="J45" s="23">
        <v>1014092.54</v>
      </c>
    </row>
    <row r="46" spans="1:10" ht="14.25">
      <c r="A46" s="16"/>
      <c r="B46" s="16"/>
      <c r="C46" s="16"/>
      <c r="D46" s="16"/>
      <c r="E46" s="16"/>
      <c r="F46" s="16"/>
      <c r="G46" s="16"/>
      <c r="H46" s="17" t="s">
        <v>45</v>
      </c>
      <c r="I46" s="17">
        <v>436105.75</v>
      </c>
      <c r="J46" s="23">
        <v>436105.75</v>
      </c>
    </row>
    <row r="47" spans="1:10" ht="14.25">
      <c r="A47" s="16"/>
      <c r="B47" s="16"/>
      <c r="C47" s="16"/>
      <c r="D47" s="16"/>
      <c r="E47" s="16"/>
      <c r="F47" s="16"/>
      <c r="G47" s="16"/>
      <c r="H47" s="16" t="s">
        <v>19</v>
      </c>
      <c r="I47" s="17">
        <v>1450198.29</v>
      </c>
      <c r="J47" s="23">
        <v>1450198.29</v>
      </c>
    </row>
    <row r="48" spans="1:10" ht="14.25">
      <c r="A48" s="16">
        <f>MAX($A$3:A47)+1</f>
        <v>17</v>
      </c>
      <c r="B48" s="16" t="s">
        <v>98</v>
      </c>
      <c r="C48" s="16" t="s">
        <v>99</v>
      </c>
      <c r="D48" s="16" t="s">
        <v>100</v>
      </c>
      <c r="E48" s="16" t="s">
        <v>15</v>
      </c>
      <c r="F48" s="16" t="s">
        <v>101</v>
      </c>
      <c r="G48" s="16" t="s">
        <v>102</v>
      </c>
      <c r="H48" s="18" t="s">
        <v>45</v>
      </c>
      <c r="I48" s="18">
        <v>102397.1</v>
      </c>
      <c r="J48" s="22">
        <v>0</v>
      </c>
    </row>
    <row r="49" spans="1:10" ht="14.25">
      <c r="A49" s="16"/>
      <c r="B49" s="16"/>
      <c r="C49" s="16"/>
      <c r="D49" s="16"/>
      <c r="E49" s="16"/>
      <c r="F49" s="16"/>
      <c r="G49" s="16"/>
      <c r="H49" s="18" t="s">
        <v>19</v>
      </c>
      <c r="I49" s="18">
        <v>102397.1</v>
      </c>
      <c r="J49" s="22">
        <v>0</v>
      </c>
    </row>
    <row r="50" spans="1:10" s="6" customFormat="1" ht="14.25">
      <c r="A50" s="16">
        <f>MAX($A$3:A49)+1</f>
        <v>18</v>
      </c>
      <c r="B50" s="16" t="s">
        <v>103</v>
      </c>
      <c r="C50" s="16" t="s">
        <v>104</v>
      </c>
      <c r="D50" s="16" t="s">
        <v>105</v>
      </c>
      <c r="E50" s="16" t="s">
        <v>15</v>
      </c>
      <c r="F50" s="16" t="s">
        <v>106</v>
      </c>
      <c r="G50" s="16" t="s">
        <v>107</v>
      </c>
      <c r="H50" s="17" t="s">
        <v>45</v>
      </c>
      <c r="I50" s="17">
        <v>164369.82</v>
      </c>
      <c r="J50" s="22">
        <v>0</v>
      </c>
    </row>
    <row r="51" spans="1:10" s="6" customFormat="1" ht="14.25">
      <c r="A51" s="16"/>
      <c r="B51" s="16"/>
      <c r="C51" s="16"/>
      <c r="D51" s="16"/>
      <c r="E51" s="16"/>
      <c r="F51" s="16"/>
      <c r="G51" s="16"/>
      <c r="H51" s="16" t="s">
        <v>19</v>
      </c>
      <c r="I51" s="17">
        <v>164369.82</v>
      </c>
      <c r="J51" s="22">
        <v>0</v>
      </c>
    </row>
    <row r="52" spans="1:10" s="7" customFormat="1" ht="14.25">
      <c r="A52" s="16">
        <f>MAX($A$3:A51)+1</f>
        <v>19</v>
      </c>
      <c r="B52" s="16" t="s">
        <v>108</v>
      </c>
      <c r="C52" s="16" t="s">
        <v>109</v>
      </c>
      <c r="D52" s="16" t="s">
        <v>110</v>
      </c>
      <c r="E52" s="16" t="s">
        <v>15</v>
      </c>
      <c r="F52" s="16" t="s">
        <v>111</v>
      </c>
      <c r="G52" s="16" t="s">
        <v>112</v>
      </c>
      <c r="H52" s="16" t="s">
        <v>43</v>
      </c>
      <c r="I52" s="16">
        <v>5038.81</v>
      </c>
      <c r="J52" s="22">
        <v>0</v>
      </c>
    </row>
    <row r="53" spans="1:10" s="7" customFormat="1" ht="14.25">
      <c r="A53" s="16"/>
      <c r="B53" s="16"/>
      <c r="C53" s="16"/>
      <c r="D53" s="16"/>
      <c r="E53" s="16"/>
      <c r="F53" s="16"/>
      <c r="G53" s="16"/>
      <c r="H53" s="16" t="s">
        <v>45</v>
      </c>
      <c r="I53" s="16">
        <v>100776.25</v>
      </c>
      <c r="J53" s="22">
        <v>0</v>
      </c>
    </row>
    <row r="54" spans="1:10" s="7" customFormat="1" ht="14.25">
      <c r="A54" s="16"/>
      <c r="B54" s="16"/>
      <c r="C54" s="16"/>
      <c r="D54" s="16"/>
      <c r="E54" s="16"/>
      <c r="F54" s="16"/>
      <c r="G54" s="16"/>
      <c r="H54" s="16" t="s">
        <v>19</v>
      </c>
      <c r="I54" s="16">
        <v>105815.06</v>
      </c>
      <c r="J54" s="22">
        <v>0</v>
      </c>
    </row>
    <row r="55" spans="1:10" ht="14.25">
      <c r="A55" s="19">
        <f>MAX($A$3:A54)+1</f>
        <v>20</v>
      </c>
      <c r="B55" s="19" t="s">
        <v>113</v>
      </c>
      <c r="C55" s="19" t="s">
        <v>114</v>
      </c>
      <c r="D55" s="19" t="s">
        <v>115</v>
      </c>
      <c r="E55" s="19" t="s">
        <v>15</v>
      </c>
      <c r="F55" s="19" t="s">
        <v>116</v>
      </c>
      <c r="G55" s="19" t="s">
        <v>117</v>
      </c>
      <c r="H55" s="17" t="s">
        <v>118</v>
      </c>
      <c r="I55" s="17">
        <v>1207.63</v>
      </c>
      <c r="J55" s="23">
        <v>1207.63</v>
      </c>
    </row>
    <row r="56" spans="1:10" ht="14.25">
      <c r="A56" s="19"/>
      <c r="B56" s="19"/>
      <c r="C56" s="19"/>
      <c r="D56" s="19"/>
      <c r="E56" s="19"/>
      <c r="F56" s="19"/>
      <c r="G56" s="19"/>
      <c r="H56" s="17" t="s">
        <v>31</v>
      </c>
      <c r="I56" s="17">
        <v>221.53</v>
      </c>
      <c r="J56" s="23">
        <v>221.53</v>
      </c>
    </row>
    <row r="57" spans="1:10" ht="14.25">
      <c r="A57" s="19"/>
      <c r="B57" s="19"/>
      <c r="C57" s="19"/>
      <c r="D57" s="19"/>
      <c r="E57" s="19"/>
      <c r="F57" s="19"/>
      <c r="G57" s="19"/>
      <c r="H57" s="17" t="s">
        <v>45</v>
      </c>
      <c r="I57" s="17">
        <v>11888.04</v>
      </c>
      <c r="J57" s="23">
        <v>11888.04</v>
      </c>
    </row>
    <row r="58" spans="1:10" ht="14.25">
      <c r="A58" s="19"/>
      <c r="B58" s="19"/>
      <c r="C58" s="19"/>
      <c r="D58" s="19"/>
      <c r="E58" s="19"/>
      <c r="F58" s="19"/>
      <c r="G58" s="19"/>
      <c r="H58" s="16" t="s">
        <v>19</v>
      </c>
      <c r="I58" s="17">
        <v>13317.2</v>
      </c>
      <c r="J58" s="23">
        <v>13317.2</v>
      </c>
    </row>
    <row r="59" spans="1:10" ht="14.25">
      <c r="A59" s="19">
        <f>MAX($A$3:A58)+1</f>
        <v>21</v>
      </c>
      <c r="B59" s="19" t="s">
        <v>119</v>
      </c>
      <c r="C59" s="19" t="s">
        <v>120</v>
      </c>
      <c r="D59" s="19" t="s">
        <v>121</v>
      </c>
      <c r="E59" s="19" t="s">
        <v>15</v>
      </c>
      <c r="F59" s="19" t="s">
        <v>122</v>
      </c>
      <c r="G59" s="19" t="s">
        <v>123</v>
      </c>
      <c r="H59" s="17" t="s">
        <v>67</v>
      </c>
      <c r="I59" s="17">
        <v>1851.56</v>
      </c>
      <c r="J59" s="17">
        <v>1851.56</v>
      </c>
    </row>
    <row r="60" spans="1:10" ht="14.25">
      <c r="A60" s="19"/>
      <c r="B60" s="19"/>
      <c r="C60" s="19"/>
      <c r="D60" s="19"/>
      <c r="E60" s="19"/>
      <c r="F60" s="19"/>
      <c r="G60" s="19"/>
      <c r="H60" s="17" t="s">
        <v>44</v>
      </c>
      <c r="I60" s="17">
        <v>29212.12</v>
      </c>
      <c r="J60" s="17">
        <v>29212.12</v>
      </c>
    </row>
    <row r="61" spans="1:10" ht="14.25">
      <c r="A61" s="19"/>
      <c r="B61" s="19"/>
      <c r="C61" s="19"/>
      <c r="D61" s="19"/>
      <c r="E61" s="19"/>
      <c r="F61" s="19"/>
      <c r="G61" s="19"/>
      <c r="H61" s="16" t="s">
        <v>19</v>
      </c>
      <c r="I61" s="17">
        <v>31063.68</v>
      </c>
      <c r="J61" s="17">
        <v>31063.68</v>
      </c>
    </row>
    <row r="62" spans="1:10" ht="14.25">
      <c r="A62" s="16">
        <f>MAX($A$3:A61)+1</f>
        <v>22</v>
      </c>
      <c r="B62" s="16" t="s">
        <v>124</v>
      </c>
      <c r="C62" s="16" t="s">
        <v>125</v>
      </c>
      <c r="D62" s="16" t="s">
        <v>126</v>
      </c>
      <c r="E62" s="16" t="s">
        <v>15</v>
      </c>
      <c r="F62" s="16" t="s">
        <v>127</v>
      </c>
      <c r="G62" s="16" t="s">
        <v>128</v>
      </c>
      <c r="H62" s="18" t="s">
        <v>31</v>
      </c>
      <c r="I62" s="18">
        <v>6975.17</v>
      </c>
      <c r="J62" s="22">
        <v>0</v>
      </c>
    </row>
    <row r="63" spans="1:10" ht="14.25">
      <c r="A63" s="16"/>
      <c r="B63" s="16"/>
      <c r="C63" s="16"/>
      <c r="D63" s="16"/>
      <c r="E63" s="16"/>
      <c r="F63" s="16"/>
      <c r="G63" s="16"/>
      <c r="H63" s="18" t="s">
        <v>19</v>
      </c>
      <c r="I63" s="18">
        <v>6975.17</v>
      </c>
      <c r="J63" s="22">
        <v>0</v>
      </c>
    </row>
    <row r="64" spans="1:10" ht="14.25">
      <c r="A64" s="19">
        <f>MAX($A$3:A63)+1</f>
        <v>23</v>
      </c>
      <c r="B64" s="19" t="s">
        <v>129</v>
      </c>
      <c r="C64" s="19" t="s">
        <v>130</v>
      </c>
      <c r="D64" s="19" t="s">
        <v>131</v>
      </c>
      <c r="E64" s="19" t="s">
        <v>15</v>
      </c>
      <c r="F64" s="19" t="s">
        <v>132</v>
      </c>
      <c r="G64" s="19" t="s">
        <v>133</v>
      </c>
      <c r="H64" s="17" t="s">
        <v>43</v>
      </c>
      <c r="I64" s="17">
        <v>89.12</v>
      </c>
      <c r="J64" s="23">
        <v>89.12</v>
      </c>
    </row>
    <row r="65" spans="1:10" ht="14.25">
      <c r="A65" s="19"/>
      <c r="B65" s="19"/>
      <c r="C65" s="19"/>
      <c r="D65" s="19"/>
      <c r="E65" s="19"/>
      <c r="F65" s="19"/>
      <c r="G65" s="19"/>
      <c r="H65" s="17" t="s">
        <v>31</v>
      </c>
      <c r="I65" s="17">
        <v>10652.12</v>
      </c>
      <c r="J65" s="23">
        <v>10652.12</v>
      </c>
    </row>
    <row r="66" spans="1:10" ht="14.25">
      <c r="A66" s="19"/>
      <c r="B66" s="19"/>
      <c r="C66" s="19"/>
      <c r="D66" s="19"/>
      <c r="E66" s="19"/>
      <c r="F66" s="19"/>
      <c r="G66" s="19"/>
      <c r="H66" s="17" t="s">
        <v>45</v>
      </c>
      <c r="I66" s="17">
        <v>3564.81</v>
      </c>
      <c r="J66" s="23">
        <v>3564.81</v>
      </c>
    </row>
    <row r="67" spans="1:10" ht="14.25">
      <c r="A67" s="19"/>
      <c r="B67" s="19"/>
      <c r="C67" s="19"/>
      <c r="D67" s="19"/>
      <c r="E67" s="19"/>
      <c r="F67" s="19"/>
      <c r="G67" s="19"/>
      <c r="H67" s="16" t="s">
        <v>19</v>
      </c>
      <c r="I67" s="17">
        <v>14306.05</v>
      </c>
      <c r="J67" s="23">
        <v>14306.05</v>
      </c>
    </row>
    <row r="68" spans="1:10" ht="14.25">
      <c r="A68" s="16">
        <f>MAX($A$3:A67)+1</f>
        <v>24</v>
      </c>
      <c r="B68" s="16" t="s">
        <v>134</v>
      </c>
      <c r="C68" s="16" t="s">
        <v>135</v>
      </c>
      <c r="D68" s="16" t="s">
        <v>136</v>
      </c>
      <c r="E68" s="16" t="s">
        <v>15</v>
      </c>
      <c r="F68" s="16" t="s">
        <v>137</v>
      </c>
      <c r="G68" s="16" t="s">
        <v>138</v>
      </c>
      <c r="H68" s="18" t="s">
        <v>18</v>
      </c>
      <c r="I68" s="18">
        <v>180.99</v>
      </c>
      <c r="J68" s="22">
        <v>0</v>
      </c>
    </row>
    <row r="69" spans="1:10" ht="14.25">
      <c r="A69" s="16"/>
      <c r="B69" s="16"/>
      <c r="C69" s="16"/>
      <c r="D69" s="16"/>
      <c r="E69" s="16"/>
      <c r="F69" s="16"/>
      <c r="G69" s="16"/>
      <c r="H69" s="18" t="s">
        <v>19</v>
      </c>
      <c r="I69" s="18">
        <v>180.99</v>
      </c>
      <c r="J69" s="22">
        <v>0</v>
      </c>
    </row>
    <row r="70" spans="1:10" ht="14.25">
      <c r="A70" s="16">
        <f>MAX($A$3:A69)+1</f>
        <v>25</v>
      </c>
      <c r="B70" s="16" t="s">
        <v>139</v>
      </c>
      <c r="C70" s="16" t="s">
        <v>140</v>
      </c>
      <c r="D70" s="16" t="s">
        <v>141</v>
      </c>
      <c r="E70" s="16" t="s">
        <v>15</v>
      </c>
      <c r="F70" s="16" t="s">
        <v>142</v>
      </c>
      <c r="G70" s="16" t="s">
        <v>143</v>
      </c>
      <c r="H70" s="17" t="s">
        <v>43</v>
      </c>
      <c r="I70" s="17">
        <v>55.94</v>
      </c>
      <c r="J70" s="23">
        <v>55.94</v>
      </c>
    </row>
    <row r="71" spans="1:10" ht="14.25">
      <c r="A71" s="16"/>
      <c r="B71" s="16"/>
      <c r="C71" s="16"/>
      <c r="D71" s="16"/>
      <c r="E71" s="16"/>
      <c r="F71" s="16"/>
      <c r="G71" s="16"/>
      <c r="H71" s="17" t="s">
        <v>31</v>
      </c>
      <c r="I71" s="17">
        <v>24422.1</v>
      </c>
      <c r="J71" s="23">
        <v>7423.58</v>
      </c>
    </row>
    <row r="72" spans="1:10" ht="14.25">
      <c r="A72" s="16"/>
      <c r="B72" s="16"/>
      <c r="C72" s="16"/>
      <c r="D72" s="16"/>
      <c r="E72" s="16"/>
      <c r="F72" s="16"/>
      <c r="G72" s="16"/>
      <c r="H72" s="17" t="s">
        <v>18</v>
      </c>
      <c r="I72" s="17">
        <v>43.95</v>
      </c>
      <c r="J72" s="23">
        <v>33.56</v>
      </c>
    </row>
    <row r="73" spans="1:10" ht="14.25">
      <c r="A73" s="16"/>
      <c r="B73" s="16"/>
      <c r="C73" s="16"/>
      <c r="D73" s="16"/>
      <c r="E73" s="16"/>
      <c r="F73" s="16"/>
      <c r="G73" s="16"/>
      <c r="H73" s="17" t="s">
        <v>45</v>
      </c>
      <c r="I73" s="17">
        <v>2237.62</v>
      </c>
      <c r="J73" s="23">
        <v>2237.62</v>
      </c>
    </row>
    <row r="74" spans="1:10" ht="14.25">
      <c r="A74" s="16"/>
      <c r="B74" s="16"/>
      <c r="C74" s="16"/>
      <c r="D74" s="16"/>
      <c r="E74" s="16"/>
      <c r="F74" s="16"/>
      <c r="G74" s="16"/>
      <c r="H74" s="16" t="s">
        <v>19</v>
      </c>
      <c r="I74" s="17">
        <v>26759.61</v>
      </c>
      <c r="J74" s="23">
        <v>9750.7</v>
      </c>
    </row>
    <row r="75" spans="1:10" ht="14.25">
      <c r="A75" s="19">
        <f>MAX($A$3:A74)+1</f>
        <v>26</v>
      </c>
      <c r="B75" s="19" t="s">
        <v>144</v>
      </c>
      <c r="C75" s="19" t="s">
        <v>145</v>
      </c>
      <c r="D75" s="19" t="s">
        <v>146</v>
      </c>
      <c r="E75" s="19" t="s">
        <v>15</v>
      </c>
      <c r="F75" s="19" t="s">
        <v>147</v>
      </c>
      <c r="G75" s="19" t="s">
        <v>148</v>
      </c>
      <c r="H75" s="19" t="s">
        <v>31</v>
      </c>
      <c r="I75" s="17">
        <v>61890.21</v>
      </c>
      <c r="J75" s="22">
        <v>0</v>
      </c>
    </row>
    <row r="76" spans="1:10" ht="14.25">
      <c r="A76" s="19"/>
      <c r="B76" s="19"/>
      <c r="C76" s="19"/>
      <c r="D76" s="19"/>
      <c r="E76" s="19"/>
      <c r="F76" s="19"/>
      <c r="G76" s="19"/>
      <c r="H76" s="19" t="s">
        <v>25</v>
      </c>
      <c r="I76" s="17">
        <v>83082.7</v>
      </c>
      <c r="J76" s="22">
        <v>0</v>
      </c>
    </row>
    <row r="77" spans="1:10" ht="14.25">
      <c r="A77" s="19"/>
      <c r="B77" s="19"/>
      <c r="C77" s="19"/>
      <c r="D77" s="19"/>
      <c r="E77" s="19"/>
      <c r="F77" s="19"/>
      <c r="G77" s="19"/>
      <c r="H77" s="16" t="s">
        <v>19</v>
      </c>
      <c r="I77" s="17">
        <v>144972.91</v>
      </c>
      <c r="J77" s="22">
        <v>0</v>
      </c>
    </row>
    <row r="78" spans="1:10" ht="14.25">
      <c r="A78" s="16">
        <f>MAX($A$3:A77)+1</f>
        <v>27</v>
      </c>
      <c r="B78" s="16" t="s">
        <v>149</v>
      </c>
      <c r="C78" s="16" t="s">
        <v>150</v>
      </c>
      <c r="D78" s="16" t="s">
        <v>151</v>
      </c>
      <c r="E78" s="16" t="s">
        <v>15</v>
      </c>
      <c r="F78" s="16" t="s">
        <v>152</v>
      </c>
      <c r="G78" s="16" t="s">
        <v>153</v>
      </c>
      <c r="H78" s="17" t="s">
        <v>43</v>
      </c>
      <c r="I78" s="17">
        <v>35.11</v>
      </c>
      <c r="J78" s="23">
        <v>35.11</v>
      </c>
    </row>
    <row r="79" spans="1:10" ht="14.25">
      <c r="A79" s="16"/>
      <c r="B79" s="16"/>
      <c r="C79" s="16"/>
      <c r="D79" s="16"/>
      <c r="E79" s="16"/>
      <c r="F79" s="16"/>
      <c r="G79" s="16"/>
      <c r="H79" s="17" t="s">
        <v>18</v>
      </c>
      <c r="I79" s="17">
        <v>53.34</v>
      </c>
      <c r="J79" s="23">
        <v>53.34</v>
      </c>
    </row>
    <row r="80" spans="1:10" ht="14.25">
      <c r="A80" s="16"/>
      <c r="B80" s="16"/>
      <c r="C80" s="16"/>
      <c r="D80" s="16"/>
      <c r="E80" s="16"/>
      <c r="F80" s="16"/>
      <c r="G80" s="16"/>
      <c r="H80" s="17" t="s">
        <v>45</v>
      </c>
      <c r="I80" s="17">
        <v>1404.53</v>
      </c>
      <c r="J80" s="23">
        <v>1404.53</v>
      </c>
    </row>
    <row r="81" spans="1:10" ht="14.25">
      <c r="A81" s="16"/>
      <c r="B81" s="16"/>
      <c r="C81" s="16"/>
      <c r="D81" s="16"/>
      <c r="E81" s="16"/>
      <c r="F81" s="16"/>
      <c r="G81" s="16"/>
      <c r="H81" s="19" t="s">
        <v>25</v>
      </c>
      <c r="I81" s="17">
        <v>11630.4</v>
      </c>
      <c r="J81" s="23">
        <v>4368.69</v>
      </c>
    </row>
    <row r="82" spans="1:10" ht="14.25">
      <c r="A82" s="16"/>
      <c r="B82" s="16"/>
      <c r="C82" s="16"/>
      <c r="D82" s="16"/>
      <c r="E82" s="16"/>
      <c r="F82" s="16"/>
      <c r="G82" s="16"/>
      <c r="H82" s="16" t="s">
        <v>19</v>
      </c>
      <c r="I82" s="17">
        <v>13123.38</v>
      </c>
      <c r="J82" s="23">
        <v>5861.67</v>
      </c>
    </row>
    <row r="83" spans="1:10" s="7" customFormat="1" ht="14.25">
      <c r="A83" s="16">
        <f>MAX($A$3:A82)+1</f>
        <v>28</v>
      </c>
      <c r="B83" s="16" t="s">
        <v>154</v>
      </c>
      <c r="C83" s="16" t="s">
        <v>155</v>
      </c>
      <c r="D83" s="16" t="s">
        <v>156</v>
      </c>
      <c r="E83" s="16" t="s">
        <v>15</v>
      </c>
      <c r="F83" s="16" t="s">
        <v>157</v>
      </c>
      <c r="G83" s="16" t="s">
        <v>158</v>
      </c>
      <c r="H83" s="16" t="s">
        <v>43</v>
      </c>
      <c r="I83" s="16">
        <v>134.2</v>
      </c>
      <c r="J83" s="22">
        <v>0</v>
      </c>
    </row>
    <row r="84" spans="1:10" s="7" customFormat="1" ht="14.25">
      <c r="A84" s="16"/>
      <c r="B84" s="16"/>
      <c r="C84" s="16"/>
      <c r="D84" s="16"/>
      <c r="E84" s="16"/>
      <c r="F84" s="16"/>
      <c r="G84" s="16"/>
      <c r="H84" s="16" t="s">
        <v>31</v>
      </c>
      <c r="I84" s="16">
        <v>8159.75</v>
      </c>
      <c r="J84" s="22">
        <v>0</v>
      </c>
    </row>
    <row r="85" spans="1:10" s="7" customFormat="1" ht="14.25">
      <c r="A85" s="16"/>
      <c r="B85" s="16"/>
      <c r="C85" s="16"/>
      <c r="D85" s="16"/>
      <c r="E85" s="16"/>
      <c r="F85" s="16"/>
      <c r="G85" s="16"/>
      <c r="H85" s="16" t="s">
        <v>18</v>
      </c>
      <c r="I85" s="16">
        <v>184.31</v>
      </c>
      <c r="J85" s="22">
        <v>0</v>
      </c>
    </row>
    <row r="86" spans="1:10" s="7" customFormat="1" ht="14.25">
      <c r="A86" s="16"/>
      <c r="B86" s="16"/>
      <c r="C86" s="16"/>
      <c r="D86" s="16"/>
      <c r="E86" s="16"/>
      <c r="F86" s="16"/>
      <c r="G86" s="16"/>
      <c r="H86" s="16" t="s">
        <v>45</v>
      </c>
      <c r="I86" s="16">
        <v>5368.15</v>
      </c>
      <c r="J86" s="22">
        <v>0</v>
      </c>
    </row>
    <row r="87" spans="1:10" s="7" customFormat="1" ht="14.25">
      <c r="A87" s="16"/>
      <c r="B87" s="16"/>
      <c r="C87" s="16"/>
      <c r="D87" s="16"/>
      <c r="E87" s="16"/>
      <c r="F87" s="16"/>
      <c r="G87" s="16"/>
      <c r="H87" s="16" t="s">
        <v>19</v>
      </c>
      <c r="I87" s="16">
        <v>13846.41</v>
      </c>
      <c r="J87" s="22">
        <v>0</v>
      </c>
    </row>
    <row r="88" spans="1:10" ht="14.25">
      <c r="A88" s="16">
        <f>MAX($A$3:A87)+1</f>
        <v>29</v>
      </c>
      <c r="B88" s="16" t="s">
        <v>159</v>
      </c>
      <c r="C88" s="16" t="s">
        <v>160</v>
      </c>
      <c r="D88" s="16" t="s">
        <v>161</v>
      </c>
      <c r="E88" s="16" t="s">
        <v>15</v>
      </c>
      <c r="F88" s="16" t="s">
        <v>162</v>
      </c>
      <c r="G88" s="16" t="s">
        <v>163</v>
      </c>
      <c r="H88" s="18" t="s">
        <v>43</v>
      </c>
      <c r="I88" s="18">
        <v>315.35</v>
      </c>
      <c r="J88" s="22">
        <v>0</v>
      </c>
    </row>
    <row r="89" spans="1:10" ht="14.25">
      <c r="A89" s="16"/>
      <c r="B89" s="16"/>
      <c r="C89" s="16"/>
      <c r="D89" s="16"/>
      <c r="E89" s="16"/>
      <c r="F89" s="16"/>
      <c r="G89" s="16"/>
      <c r="H89" s="18" t="s">
        <v>45</v>
      </c>
      <c r="I89" s="18">
        <v>6307.01</v>
      </c>
      <c r="J89" s="22">
        <v>0</v>
      </c>
    </row>
    <row r="90" spans="1:10" ht="14.25">
      <c r="A90" s="16"/>
      <c r="B90" s="16"/>
      <c r="C90" s="16"/>
      <c r="D90" s="16"/>
      <c r="E90" s="16"/>
      <c r="F90" s="16"/>
      <c r="G90" s="16"/>
      <c r="H90" s="18" t="s">
        <v>19</v>
      </c>
      <c r="I90" s="18">
        <v>6622.36</v>
      </c>
      <c r="J90" s="22">
        <v>0</v>
      </c>
    </row>
    <row r="91" spans="1:10" ht="14.25">
      <c r="A91" s="19">
        <f>MAX($A$3:A90)+1</f>
        <v>30</v>
      </c>
      <c r="B91" s="19" t="s">
        <v>164</v>
      </c>
      <c r="C91" s="19" t="s">
        <v>165</v>
      </c>
      <c r="D91" s="19" t="s">
        <v>166</v>
      </c>
      <c r="E91" s="19" t="s">
        <v>15</v>
      </c>
      <c r="F91" s="19" t="s">
        <v>167</v>
      </c>
      <c r="G91" s="19" t="s">
        <v>168</v>
      </c>
      <c r="H91" s="17" t="s">
        <v>43</v>
      </c>
      <c r="I91" s="17">
        <v>47.82</v>
      </c>
      <c r="J91" s="23">
        <v>47.82</v>
      </c>
    </row>
    <row r="92" spans="1:10" ht="14.25">
      <c r="A92" s="19"/>
      <c r="B92" s="19"/>
      <c r="C92" s="19"/>
      <c r="D92" s="19"/>
      <c r="E92" s="19"/>
      <c r="F92" s="19"/>
      <c r="G92" s="19"/>
      <c r="H92" s="17" t="s">
        <v>18</v>
      </c>
      <c r="I92" s="17">
        <v>38.01</v>
      </c>
      <c r="J92" s="23">
        <v>38.01</v>
      </c>
    </row>
    <row r="93" spans="1:10" ht="14.25">
      <c r="A93" s="19"/>
      <c r="B93" s="19"/>
      <c r="C93" s="19"/>
      <c r="D93" s="19"/>
      <c r="E93" s="19"/>
      <c r="F93" s="19"/>
      <c r="G93" s="19"/>
      <c r="H93" s="17" t="s">
        <v>45</v>
      </c>
      <c r="I93" s="17">
        <v>1912.85</v>
      </c>
      <c r="J93" s="23">
        <v>1912.85</v>
      </c>
    </row>
    <row r="94" spans="1:10" ht="14.25">
      <c r="A94" s="19"/>
      <c r="B94" s="19"/>
      <c r="C94" s="19"/>
      <c r="D94" s="19"/>
      <c r="E94" s="19"/>
      <c r="F94" s="19"/>
      <c r="G94" s="19"/>
      <c r="H94" s="16" t="s">
        <v>19</v>
      </c>
      <c r="I94" s="17">
        <v>1998.68</v>
      </c>
      <c r="J94" s="23">
        <v>1998.68</v>
      </c>
    </row>
    <row r="95" spans="1:10" ht="14.25">
      <c r="A95" s="19">
        <f>MAX($A$3:A94)+1</f>
        <v>31</v>
      </c>
      <c r="B95" s="19" t="s">
        <v>169</v>
      </c>
      <c r="C95" s="19" t="s">
        <v>170</v>
      </c>
      <c r="D95" s="19" t="s">
        <v>171</v>
      </c>
      <c r="E95" s="19" t="s">
        <v>15</v>
      </c>
      <c r="F95" s="19" t="s">
        <v>172</v>
      </c>
      <c r="G95" s="19" t="s">
        <v>173</v>
      </c>
      <c r="H95" s="17" t="s">
        <v>45</v>
      </c>
      <c r="I95" s="17">
        <v>11504.42</v>
      </c>
      <c r="J95" s="23">
        <v>11504.42</v>
      </c>
    </row>
    <row r="96" spans="1:10" ht="14.25">
      <c r="A96" s="19"/>
      <c r="B96" s="19"/>
      <c r="C96" s="19"/>
      <c r="D96" s="19"/>
      <c r="E96" s="19"/>
      <c r="F96" s="19"/>
      <c r="G96" s="19"/>
      <c r="H96" s="16" t="s">
        <v>19</v>
      </c>
      <c r="I96" s="17">
        <v>11504.42</v>
      </c>
      <c r="J96" s="23">
        <v>11504.42</v>
      </c>
    </row>
    <row r="97" spans="1:10" s="7" customFormat="1" ht="14.25">
      <c r="A97" s="16">
        <f>MAX($A$3:A96)+1</f>
        <v>32</v>
      </c>
      <c r="B97" s="16" t="s">
        <v>174</v>
      </c>
      <c r="C97" s="16" t="s">
        <v>175</v>
      </c>
      <c r="D97" s="16" t="s">
        <v>176</v>
      </c>
      <c r="E97" s="16" t="s">
        <v>15</v>
      </c>
      <c r="F97" s="16" t="s">
        <v>177</v>
      </c>
      <c r="G97" s="16" t="s">
        <v>178</v>
      </c>
      <c r="H97" s="17" t="s">
        <v>43</v>
      </c>
      <c r="I97" s="17">
        <v>4907.12</v>
      </c>
      <c r="J97" s="22">
        <v>0</v>
      </c>
    </row>
    <row r="98" spans="1:10" s="7" customFormat="1" ht="14.25">
      <c r="A98" s="16"/>
      <c r="B98" s="16"/>
      <c r="C98" s="16"/>
      <c r="D98" s="16"/>
      <c r="E98" s="16"/>
      <c r="F98" s="16"/>
      <c r="G98" s="16"/>
      <c r="H98" s="17" t="s">
        <v>31</v>
      </c>
      <c r="I98" s="17">
        <v>4312.91</v>
      </c>
      <c r="J98" s="22">
        <v>0</v>
      </c>
    </row>
    <row r="99" spans="1:10" s="7" customFormat="1" ht="14.25">
      <c r="A99" s="16"/>
      <c r="B99" s="16"/>
      <c r="C99" s="16"/>
      <c r="D99" s="16"/>
      <c r="E99" s="16"/>
      <c r="F99" s="16"/>
      <c r="G99" s="16"/>
      <c r="H99" s="17" t="s">
        <v>45</v>
      </c>
      <c r="I99" s="17">
        <v>208469.92</v>
      </c>
      <c r="J99" s="22">
        <v>0</v>
      </c>
    </row>
    <row r="100" spans="1:10" s="7" customFormat="1" ht="14.25">
      <c r="A100" s="16"/>
      <c r="B100" s="16"/>
      <c r="C100" s="16"/>
      <c r="D100" s="16"/>
      <c r="E100" s="16"/>
      <c r="F100" s="16"/>
      <c r="G100" s="16"/>
      <c r="H100" s="16" t="s">
        <v>19</v>
      </c>
      <c r="I100" s="17">
        <v>217689.95</v>
      </c>
      <c r="J100" s="22">
        <v>0</v>
      </c>
    </row>
    <row r="101" spans="1:10" s="8" customFormat="1" ht="14.25">
      <c r="A101" s="16">
        <f>MAX($A$3:A100)+1</f>
        <v>33</v>
      </c>
      <c r="B101" s="16" t="s">
        <v>179</v>
      </c>
      <c r="C101" s="16" t="s">
        <v>180</v>
      </c>
      <c r="D101" s="16" t="s">
        <v>181</v>
      </c>
      <c r="E101" s="16" t="s">
        <v>15</v>
      </c>
      <c r="F101" s="16" t="s">
        <v>182</v>
      </c>
      <c r="G101" s="16" t="s">
        <v>183</v>
      </c>
      <c r="H101" s="17" t="s">
        <v>43</v>
      </c>
      <c r="I101" s="17">
        <v>980.4</v>
      </c>
      <c r="J101" s="24">
        <v>432.5</v>
      </c>
    </row>
    <row r="102" spans="1:10" s="9" customFormat="1" ht="14.25">
      <c r="A102" s="16"/>
      <c r="B102" s="16"/>
      <c r="C102" s="16"/>
      <c r="D102" s="16"/>
      <c r="E102" s="16"/>
      <c r="F102" s="16"/>
      <c r="G102" s="16"/>
      <c r="H102" s="17" t="s">
        <v>31</v>
      </c>
      <c r="I102" s="17">
        <v>9045.62</v>
      </c>
      <c r="J102" s="24">
        <v>3329.75</v>
      </c>
    </row>
    <row r="103" spans="1:10" s="9" customFormat="1" ht="14.25">
      <c r="A103" s="16"/>
      <c r="B103" s="16"/>
      <c r="C103" s="16"/>
      <c r="D103" s="16"/>
      <c r="E103" s="16"/>
      <c r="F103" s="16"/>
      <c r="G103" s="16"/>
      <c r="H103" s="17" t="s">
        <v>18</v>
      </c>
      <c r="I103" s="17">
        <v>1446.9</v>
      </c>
      <c r="J103" s="24">
        <v>502.5</v>
      </c>
    </row>
    <row r="104" spans="1:10" s="9" customFormat="1" ht="14.25">
      <c r="A104" s="16"/>
      <c r="B104" s="16"/>
      <c r="C104" s="16"/>
      <c r="D104" s="16"/>
      <c r="E104" s="16"/>
      <c r="F104" s="16"/>
      <c r="G104" s="16"/>
      <c r="H104" s="17" t="s">
        <v>45</v>
      </c>
      <c r="I104" s="17">
        <v>58292.23</v>
      </c>
      <c r="J104" s="24">
        <v>36376.23</v>
      </c>
    </row>
    <row r="105" spans="1:10" s="9" customFormat="1" ht="14.25">
      <c r="A105" s="16"/>
      <c r="B105" s="16"/>
      <c r="C105" s="16"/>
      <c r="D105" s="16"/>
      <c r="E105" s="16"/>
      <c r="F105" s="16"/>
      <c r="G105" s="16"/>
      <c r="H105" s="16" t="s">
        <v>19</v>
      </c>
      <c r="I105" s="17">
        <v>69765.15</v>
      </c>
      <c r="J105" s="24">
        <v>40640.98</v>
      </c>
    </row>
    <row r="106" spans="1:10" s="7" customFormat="1" ht="14.25">
      <c r="A106" s="16">
        <f>MAX($A$3:A105)+1</f>
        <v>34</v>
      </c>
      <c r="B106" s="16" t="s">
        <v>184</v>
      </c>
      <c r="C106" s="16" t="s">
        <v>185</v>
      </c>
      <c r="D106" s="16" t="s">
        <v>186</v>
      </c>
      <c r="E106" s="16" t="s">
        <v>15</v>
      </c>
      <c r="F106" s="16" t="s">
        <v>187</v>
      </c>
      <c r="G106" s="16" t="s">
        <v>188</v>
      </c>
      <c r="H106" s="16" t="s">
        <v>43</v>
      </c>
      <c r="I106" s="16">
        <v>864.61</v>
      </c>
      <c r="J106" s="22">
        <v>0</v>
      </c>
    </row>
    <row r="107" spans="1:10" s="7" customFormat="1" ht="14.25">
      <c r="A107" s="16"/>
      <c r="B107" s="16"/>
      <c r="C107" s="16"/>
      <c r="D107" s="16"/>
      <c r="E107" s="16"/>
      <c r="F107" s="16"/>
      <c r="G107" s="16"/>
      <c r="H107" s="16" t="s">
        <v>31</v>
      </c>
      <c r="I107" s="16">
        <v>14986.42</v>
      </c>
      <c r="J107" s="22">
        <v>0</v>
      </c>
    </row>
    <row r="108" spans="1:10" s="7" customFormat="1" ht="14.25">
      <c r="A108" s="16"/>
      <c r="B108" s="16"/>
      <c r="C108" s="16"/>
      <c r="D108" s="16"/>
      <c r="E108" s="16"/>
      <c r="F108" s="16"/>
      <c r="G108" s="16"/>
      <c r="H108" s="16" t="s">
        <v>18</v>
      </c>
      <c r="I108" s="16">
        <v>178.11</v>
      </c>
      <c r="J108" s="22">
        <v>0</v>
      </c>
    </row>
    <row r="109" spans="1:10" s="7" customFormat="1" ht="14.25">
      <c r="A109" s="16"/>
      <c r="B109" s="16"/>
      <c r="C109" s="16"/>
      <c r="D109" s="16"/>
      <c r="E109" s="16"/>
      <c r="F109" s="16"/>
      <c r="G109" s="16"/>
      <c r="H109" s="16" t="s">
        <v>45</v>
      </c>
      <c r="I109" s="16">
        <v>34584.35</v>
      </c>
      <c r="J109" s="22">
        <v>0</v>
      </c>
    </row>
    <row r="110" spans="1:10" s="7" customFormat="1" ht="14.25">
      <c r="A110" s="16"/>
      <c r="B110" s="16"/>
      <c r="C110" s="16"/>
      <c r="D110" s="16"/>
      <c r="E110" s="16"/>
      <c r="F110" s="16"/>
      <c r="G110" s="16"/>
      <c r="H110" s="16" t="s">
        <v>19</v>
      </c>
      <c r="I110" s="16">
        <v>50613.49</v>
      </c>
      <c r="J110" s="22">
        <v>0</v>
      </c>
    </row>
    <row r="111" spans="1:10" s="7" customFormat="1" ht="14.25">
      <c r="A111" s="16">
        <f>MAX($A$3:A110)+1</f>
        <v>35</v>
      </c>
      <c r="B111" s="16" t="s">
        <v>189</v>
      </c>
      <c r="C111" s="16" t="s">
        <v>190</v>
      </c>
      <c r="D111" s="16" t="s">
        <v>191</v>
      </c>
      <c r="E111" s="16" t="s">
        <v>15</v>
      </c>
      <c r="F111" s="16" t="s">
        <v>192</v>
      </c>
      <c r="G111" s="16" t="s">
        <v>193</v>
      </c>
      <c r="H111" s="16" t="s">
        <v>43</v>
      </c>
      <c r="I111" s="16">
        <v>3272.3</v>
      </c>
      <c r="J111" s="22">
        <v>0</v>
      </c>
    </row>
    <row r="112" spans="1:10" s="7" customFormat="1" ht="14.25">
      <c r="A112" s="16"/>
      <c r="B112" s="16"/>
      <c r="C112" s="16"/>
      <c r="D112" s="16"/>
      <c r="E112" s="16"/>
      <c r="F112" s="16"/>
      <c r="G112" s="16"/>
      <c r="H112" s="16" t="s">
        <v>31</v>
      </c>
      <c r="I112" s="16">
        <v>4563.67</v>
      </c>
      <c r="J112" s="22">
        <v>0</v>
      </c>
    </row>
    <row r="113" spans="1:10" s="7" customFormat="1" ht="14.25">
      <c r="A113" s="16"/>
      <c r="B113" s="16"/>
      <c r="C113" s="16"/>
      <c r="D113" s="16"/>
      <c r="E113" s="16"/>
      <c r="F113" s="16"/>
      <c r="G113" s="16"/>
      <c r="H113" s="16" t="s">
        <v>18</v>
      </c>
      <c r="I113" s="16">
        <v>490.87</v>
      </c>
      <c r="J113" s="22">
        <v>0</v>
      </c>
    </row>
    <row r="114" spans="1:10" s="7" customFormat="1" ht="14.25">
      <c r="A114" s="16"/>
      <c r="B114" s="16"/>
      <c r="C114" s="16"/>
      <c r="D114" s="16"/>
      <c r="E114" s="16"/>
      <c r="F114" s="16"/>
      <c r="G114" s="16"/>
      <c r="H114" s="16" t="s">
        <v>45</v>
      </c>
      <c r="I114" s="16">
        <v>96462.77</v>
      </c>
      <c r="J114" s="22">
        <v>0</v>
      </c>
    </row>
    <row r="115" spans="1:10" s="7" customFormat="1" ht="14.25">
      <c r="A115" s="16"/>
      <c r="B115" s="16"/>
      <c r="C115" s="16"/>
      <c r="D115" s="16"/>
      <c r="E115" s="16"/>
      <c r="F115" s="16"/>
      <c r="G115" s="16"/>
      <c r="H115" s="16" t="s">
        <v>19</v>
      </c>
      <c r="I115" s="16">
        <v>104789.61</v>
      </c>
      <c r="J115" s="22">
        <v>0</v>
      </c>
    </row>
    <row r="116" spans="1:10" ht="14.25">
      <c r="A116" s="16">
        <f>MAX($A$3:A115)+1</f>
        <v>36</v>
      </c>
      <c r="B116" s="16" t="s">
        <v>194</v>
      </c>
      <c r="C116" s="16" t="s">
        <v>195</v>
      </c>
      <c r="D116" s="16" t="s">
        <v>196</v>
      </c>
      <c r="E116" s="16" t="s">
        <v>15</v>
      </c>
      <c r="F116" s="16" t="s">
        <v>197</v>
      </c>
      <c r="G116" s="16" t="s">
        <v>198</v>
      </c>
      <c r="H116" s="17" t="s">
        <v>43</v>
      </c>
      <c r="I116" s="17">
        <v>120074.76</v>
      </c>
      <c r="J116" s="23">
        <v>16956.18</v>
      </c>
    </row>
    <row r="117" spans="1:10" ht="14.25">
      <c r="A117" s="16"/>
      <c r="B117" s="16"/>
      <c r="C117" s="16"/>
      <c r="D117" s="16"/>
      <c r="E117" s="16"/>
      <c r="F117" s="16"/>
      <c r="G117" s="16"/>
      <c r="H117" s="17" t="s">
        <v>67</v>
      </c>
      <c r="I117" s="17">
        <v>206738.2</v>
      </c>
      <c r="J117" s="22">
        <v>206738.2</v>
      </c>
    </row>
    <row r="118" spans="1:10" ht="14.25">
      <c r="A118" s="16"/>
      <c r="B118" s="16"/>
      <c r="C118" s="16"/>
      <c r="D118" s="16"/>
      <c r="E118" s="16"/>
      <c r="F118" s="16"/>
      <c r="G118" s="16"/>
      <c r="H118" s="17" t="s">
        <v>37</v>
      </c>
      <c r="I118" s="17">
        <v>947086.88</v>
      </c>
      <c r="J118" s="23">
        <v>305677.36</v>
      </c>
    </row>
    <row r="119" spans="1:10" ht="14.25">
      <c r="A119" s="16"/>
      <c r="B119" s="16"/>
      <c r="C119" s="16"/>
      <c r="D119" s="16"/>
      <c r="E119" s="16"/>
      <c r="F119" s="16"/>
      <c r="G119" s="16"/>
      <c r="H119" s="17" t="s">
        <v>45</v>
      </c>
      <c r="I119" s="17">
        <v>186189.66</v>
      </c>
      <c r="J119" s="23">
        <v>186189.66</v>
      </c>
    </row>
    <row r="120" spans="1:10" ht="14.25">
      <c r="A120" s="16"/>
      <c r="B120" s="16"/>
      <c r="C120" s="16"/>
      <c r="D120" s="16"/>
      <c r="E120" s="16"/>
      <c r="F120" s="16"/>
      <c r="G120" s="16"/>
      <c r="H120" s="16" t="s">
        <v>19</v>
      </c>
      <c r="I120" s="17">
        <v>1460089.5</v>
      </c>
      <c r="J120" s="23">
        <v>715561.4</v>
      </c>
    </row>
    <row r="121" spans="1:10" ht="14.25">
      <c r="A121" s="16">
        <f>MAX($A$3:A120)+1</f>
        <v>37</v>
      </c>
      <c r="B121" s="16" t="s">
        <v>199</v>
      </c>
      <c r="C121" s="16" t="s">
        <v>200</v>
      </c>
      <c r="D121" s="16" t="s">
        <v>201</v>
      </c>
      <c r="E121" s="16" t="s">
        <v>15</v>
      </c>
      <c r="F121" s="16" t="s">
        <v>202</v>
      </c>
      <c r="G121" s="16" t="s">
        <v>203</v>
      </c>
      <c r="H121" s="17" t="s">
        <v>43</v>
      </c>
      <c r="I121" s="17">
        <v>524.1</v>
      </c>
      <c r="J121" s="22">
        <v>0</v>
      </c>
    </row>
    <row r="122" spans="1:10" ht="14.25">
      <c r="A122" s="16"/>
      <c r="B122" s="16"/>
      <c r="C122" s="16"/>
      <c r="D122" s="16"/>
      <c r="E122" s="16"/>
      <c r="F122" s="16"/>
      <c r="G122" s="16"/>
      <c r="H122" s="17" t="s">
        <v>18</v>
      </c>
      <c r="I122" s="17">
        <v>48.52</v>
      </c>
      <c r="J122" s="17">
        <v>48.52</v>
      </c>
    </row>
    <row r="123" spans="1:10" ht="14.25">
      <c r="A123" s="16"/>
      <c r="B123" s="16"/>
      <c r="C123" s="16"/>
      <c r="D123" s="16"/>
      <c r="E123" s="16"/>
      <c r="F123" s="16"/>
      <c r="G123" s="16"/>
      <c r="H123" s="17" t="s">
        <v>45</v>
      </c>
      <c r="I123" s="17">
        <v>12360.13</v>
      </c>
      <c r="J123" s="22">
        <v>0</v>
      </c>
    </row>
    <row r="124" spans="1:10" ht="14.25">
      <c r="A124" s="16"/>
      <c r="B124" s="16"/>
      <c r="C124" s="16"/>
      <c r="D124" s="16"/>
      <c r="E124" s="16"/>
      <c r="F124" s="16"/>
      <c r="G124" s="16"/>
      <c r="H124" s="16" t="s">
        <v>19</v>
      </c>
      <c r="I124" s="17">
        <v>12932.75</v>
      </c>
      <c r="J124" s="17">
        <v>48.52</v>
      </c>
    </row>
    <row r="125" spans="1:10" ht="14.25">
      <c r="A125" s="19">
        <f>MAX($A$3:A124)+1</f>
        <v>38</v>
      </c>
      <c r="B125" s="19" t="s">
        <v>204</v>
      </c>
      <c r="C125" s="19" t="s">
        <v>205</v>
      </c>
      <c r="D125" s="19" t="s">
        <v>206</v>
      </c>
      <c r="E125" s="19" t="s">
        <v>15</v>
      </c>
      <c r="F125" s="19" t="s">
        <v>207</v>
      </c>
      <c r="G125" s="19" t="s">
        <v>208</v>
      </c>
      <c r="H125" s="17" t="s">
        <v>43</v>
      </c>
      <c r="I125" s="17">
        <v>842.6</v>
      </c>
      <c r="J125" s="23">
        <v>842.6</v>
      </c>
    </row>
    <row r="126" spans="1:10" ht="14.25">
      <c r="A126" s="19"/>
      <c r="B126" s="19"/>
      <c r="C126" s="19"/>
      <c r="D126" s="19"/>
      <c r="E126" s="19"/>
      <c r="F126" s="19"/>
      <c r="G126" s="19"/>
      <c r="H126" s="17" t="s">
        <v>45</v>
      </c>
      <c r="I126" s="17">
        <v>33704.08</v>
      </c>
      <c r="J126" s="23">
        <v>33704.08</v>
      </c>
    </row>
    <row r="127" spans="1:10" ht="14.25">
      <c r="A127" s="19"/>
      <c r="B127" s="19"/>
      <c r="C127" s="19"/>
      <c r="D127" s="19"/>
      <c r="E127" s="19"/>
      <c r="F127" s="19"/>
      <c r="G127" s="19"/>
      <c r="H127" s="16" t="s">
        <v>19</v>
      </c>
      <c r="I127" s="17">
        <v>34546.68</v>
      </c>
      <c r="J127" s="23">
        <v>34546.68</v>
      </c>
    </row>
    <row r="128" spans="1:10" ht="14.25">
      <c r="A128" s="16">
        <f>MAX($A$3:A127)+1</f>
        <v>39</v>
      </c>
      <c r="B128" s="16" t="s">
        <v>209</v>
      </c>
      <c r="C128" s="16" t="s">
        <v>210</v>
      </c>
      <c r="D128" s="16" t="s">
        <v>211</v>
      </c>
      <c r="E128" s="16" t="s">
        <v>15</v>
      </c>
      <c r="F128" s="16" t="s">
        <v>212</v>
      </c>
      <c r="G128" s="16" t="s">
        <v>213</v>
      </c>
      <c r="H128" s="18" t="s">
        <v>31</v>
      </c>
      <c r="I128" s="18">
        <v>20136.02</v>
      </c>
      <c r="J128" s="22">
        <v>0</v>
      </c>
    </row>
    <row r="129" spans="1:10" ht="14.25">
      <c r="A129" s="16"/>
      <c r="B129" s="16"/>
      <c r="C129" s="16"/>
      <c r="D129" s="16"/>
      <c r="E129" s="16"/>
      <c r="F129" s="16"/>
      <c r="G129" s="16"/>
      <c r="H129" s="18" t="s">
        <v>18</v>
      </c>
      <c r="I129" s="18">
        <v>42.28</v>
      </c>
      <c r="J129" s="22">
        <v>0</v>
      </c>
    </row>
    <row r="130" spans="1:10" ht="14.25">
      <c r="A130" s="16"/>
      <c r="B130" s="16"/>
      <c r="C130" s="16"/>
      <c r="D130" s="16"/>
      <c r="E130" s="16"/>
      <c r="F130" s="16"/>
      <c r="G130" s="16"/>
      <c r="H130" s="18" t="s">
        <v>19</v>
      </c>
      <c r="I130" s="18">
        <v>20178.3</v>
      </c>
      <c r="J130" s="22">
        <v>0</v>
      </c>
    </row>
    <row r="131" spans="1:10" ht="14.25">
      <c r="A131" s="19">
        <f>MAX($A$3:A130)+1</f>
        <v>40</v>
      </c>
      <c r="B131" s="19" t="s">
        <v>214</v>
      </c>
      <c r="C131" s="19" t="s">
        <v>215</v>
      </c>
      <c r="D131" s="19" t="s">
        <v>216</v>
      </c>
      <c r="E131" s="19" t="s">
        <v>15</v>
      </c>
      <c r="F131" s="19" t="s">
        <v>217</v>
      </c>
      <c r="G131" s="19" t="s">
        <v>218</v>
      </c>
      <c r="H131" s="17" t="s">
        <v>18</v>
      </c>
      <c r="I131" s="17">
        <v>27.52</v>
      </c>
      <c r="J131" s="23">
        <v>27.52</v>
      </c>
    </row>
    <row r="132" spans="1:10" ht="14.25">
      <c r="A132" s="19"/>
      <c r="B132" s="19"/>
      <c r="C132" s="19"/>
      <c r="D132" s="19"/>
      <c r="E132" s="19"/>
      <c r="F132" s="19"/>
      <c r="G132" s="19"/>
      <c r="H132" s="16" t="s">
        <v>19</v>
      </c>
      <c r="I132" s="17">
        <v>27.52</v>
      </c>
      <c r="J132" s="23">
        <v>27.52</v>
      </c>
    </row>
    <row r="133" spans="1:10" s="6" customFormat="1" ht="14.25">
      <c r="A133" s="16">
        <f>MAX($A$3:A132)+1</f>
        <v>41</v>
      </c>
      <c r="B133" s="16" t="s">
        <v>219</v>
      </c>
      <c r="C133" s="16" t="s">
        <v>220</v>
      </c>
      <c r="D133" s="16" t="s">
        <v>221</v>
      </c>
      <c r="E133" s="16" t="s">
        <v>15</v>
      </c>
      <c r="F133" s="16" t="s">
        <v>222</v>
      </c>
      <c r="G133" s="16" t="s">
        <v>223</v>
      </c>
      <c r="H133" s="16" t="s">
        <v>43</v>
      </c>
      <c r="I133" s="16">
        <v>713.59</v>
      </c>
      <c r="J133" s="22">
        <v>0</v>
      </c>
    </row>
    <row r="134" spans="1:10" s="6" customFormat="1" ht="14.25">
      <c r="A134" s="16"/>
      <c r="B134" s="16"/>
      <c r="C134" s="16"/>
      <c r="D134" s="16"/>
      <c r="E134" s="16"/>
      <c r="F134" s="16"/>
      <c r="G134" s="16"/>
      <c r="H134" s="16" t="s">
        <v>18</v>
      </c>
      <c r="I134" s="16">
        <v>67.09</v>
      </c>
      <c r="J134" s="22">
        <v>0</v>
      </c>
    </row>
    <row r="135" spans="1:10" s="6" customFormat="1" ht="14.25">
      <c r="A135" s="16"/>
      <c r="B135" s="16"/>
      <c r="C135" s="16"/>
      <c r="D135" s="16"/>
      <c r="E135" s="16"/>
      <c r="F135" s="16"/>
      <c r="G135" s="16"/>
      <c r="H135" s="16" t="s">
        <v>45</v>
      </c>
      <c r="I135" s="16">
        <v>28543.92</v>
      </c>
      <c r="J135" s="22">
        <v>0</v>
      </c>
    </row>
    <row r="136" spans="1:10" s="6" customFormat="1" ht="14.25">
      <c r="A136" s="16"/>
      <c r="B136" s="16"/>
      <c r="C136" s="16"/>
      <c r="D136" s="16"/>
      <c r="E136" s="16"/>
      <c r="F136" s="16"/>
      <c r="G136" s="16"/>
      <c r="H136" s="16" t="s">
        <v>19</v>
      </c>
      <c r="I136" s="16">
        <v>29324.6</v>
      </c>
      <c r="J136" s="22">
        <v>0</v>
      </c>
    </row>
    <row r="137" spans="1:10" ht="14.25">
      <c r="A137" s="19">
        <f>MAX($A$3:A136)+1</f>
        <v>42</v>
      </c>
      <c r="B137" s="19" t="s">
        <v>224</v>
      </c>
      <c r="C137" s="19" t="s">
        <v>225</v>
      </c>
      <c r="D137" s="19" t="s">
        <v>226</v>
      </c>
      <c r="E137" s="19" t="s">
        <v>15</v>
      </c>
      <c r="F137" s="19" t="s">
        <v>29</v>
      </c>
      <c r="G137" s="19" t="s">
        <v>227</v>
      </c>
      <c r="H137" s="17" t="s">
        <v>43</v>
      </c>
      <c r="I137" s="17">
        <v>485.59</v>
      </c>
      <c r="J137" s="23">
        <v>485.59</v>
      </c>
    </row>
    <row r="138" spans="1:10" ht="14.25">
      <c r="A138" s="19"/>
      <c r="B138" s="19"/>
      <c r="C138" s="19"/>
      <c r="D138" s="19"/>
      <c r="E138" s="19"/>
      <c r="F138" s="19"/>
      <c r="G138" s="19"/>
      <c r="H138" s="17" t="s">
        <v>45</v>
      </c>
      <c r="I138" s="17">
        <v>20029.49</v>
      </c>
      <c r="J138" s="23">
        <v>20029.49</v>
      </c>
    </row>
    <row r="139" spans="1:10" ht="14.25">
      <c r="A139" s="19"/>
      <c r="B139" s="19"/>
      <c r="C139" s="19"/>
      <c r="D139" s="19"/>
      <c r="E139" s="19"/>
      <c r="F139" s="19"/>
      <c r="G139" s="19"/>
      <c r="H139" s="16" t="s">
        <v>19</v>
      </c>
      <c r="I139" s="17">
        <v>20515.08</v>
      </c>
      <c r="J139" s="23">
        <v>20515.08</v>
      </c>
    </row>
    <row r="140" spans="1:10" ht="14.25">
      <c r="A140" s="19">
        <f>MAX($A$3:A139)+1</f>
        <v>43</v>
      </c>
      <c r="B140" s="19" t="s">
        <v>228</v>
      </c>
      <c r="C140" s="19" t="s">
        <v>229</v>
      </c>
      <c r="D140" s="19" t="s">
        <v>166</v>
      </c>
      <c r="E140" s="19" t="s">
        <v>15</v>
      </c>
      <c r="F140" s="19" t="s">
        <v>167</v>
      </c>
      <c r="G140" s="19" t="s">
        <v>230</v>
      </c>
      <c r="H140" s="17" t="s">
        <v>43</v>
      </c>
      <c r="I140" s="17">
        <v>55.52</v>
      </c>
      <c r="J140" s="23">
        <v>55.52</v>
      </c>
    </row>
    <row r="141" spans="1:10" ht="14.25">
      <c r="A141" s="19"/>
      <c r="B141" s="19"/>
      <c r="C141" s="19"/>
      <c r="D141" s="19"/>
      <c r="E141" s="19"/>
      <c r="F141" s="19"/>
      <c r="G141" s="19"/>
      <c r="H141" s="17" t="s">
        <v>18</v>
      </c>
      <c r="I141" s="17">
        <v>41.06</v>
      </c>
      <c r="J141" s="23">
        <v>41.06</v>
      </c>
    </row>
    <row r="142" spans="1:10" ht="14.25">
      <c r="A142" s="19"/>
      <c r="B142" s="19"/>
      <c r="C142" s="19"/>
      <c r="D142" s="19"/>
      <c r="E142" s="19"/>
      <c r="F142" s="19"/>
      <c r="G142" s="19"/>
      <c r="H142" s="17" t="s">
        <v>45</v>
      </c>
      <c r="I142" s="17">
        <v>2221.04</v>
      </c>
      <c r="J142" s="23">
        <v>2221.04</v>
      </c>
    </row>
    <row r="143" spans="1:10" ht="14.25">
      <c r="A143" s="19"/>
      <c r="B143" s="19"/>
      <c r="C143" s="19"/>
      <c r="D143" s="19"/>
      <c r="E143" s="19"/>
      <c r="F143" s="19"/>
      <c r="G143" s="19"/>
      <c r="H143" s="16" t="s">
        <v>19</v>
      </c>
      <c r="I143" s="17">
        <v>2317.62</v>
      </c>
      <c r="J143" s="23">
        <v>2317.62</v>
      </c>
    </row>
    <row r="144" spans="1:10" ht="14.25">
      <c r="A144" s="16">
        <f>MAX($A$3:A143)+1</f>
        <v>44</v>
      </c>
      <c r="B144" s="16" t="s">
        <v>231</v>
      </c>
      <c r="C144" s="16" t="s">
        <v>232</v>
      </c>
      <c r="D144" s="16" t="s">
        <v>233</v>
      </c>
      <c r="E144" s="16" t="s">
        <v>15</v>
      </c>
      <c r="F144" s="16" t="s">
        <v>234</v>
      </c>
      <c r="G144" s="16" t="s">
        <v>235</v>
      </c>
      <c r="H144" s="17" t="s">
        <v>43</v>
      </c>
      <c r="I144" s="17">
        <v>295.47</v>
      </c>
      <c r="J144" s="23">
        <v>142.7</v>
      </c>
    </row>
    <row r="145" spans="1:10" ht="14.25">
      <c r="A145" s="16"/>
      <c r="B145" s="16"/>
      <c r="C145" s="16"/>
      <c r="D145" s="16"/>
      <c r="E145" s="16"/>
      <c r="F145" s="16"/>
      <c r="G145" s="16"/>
      <c r="H145" s="17" t="s">
        <v>18</v>
      </c>
      <c r="I145" s="17">
        <v>59.09</v>
      </c>
      <c r="J145" s="23">
        <v>28.54</v>
      </c>
    </row>
    <row r="146" spans="1:10" ht="14.25">
      <c r="A146" s="16"/>
      <c r="B146" s="16"/>
      <c r="C146" s="16"/>
      <c r="D146" s="16"/>
      <c r="E146" s="16"/>
      <c r="F146" s="16"/>
      <c r="G146" s="16"/>
      <c r="H146" s="17" t="s">
        <v>45</v>
      </c>
      <c r="I146" s="17">
        <v>11818.91</v>
      </c>
      <c r="J146" s="23">
        <v>5707.9</v>
      </c>
    </row>
    <row r="147" spans="1:10" ht="14.25">
      <c r="A147" s="16"/>
      <c r="B147" s="16"/>
      <c r="C147" s="16"/>
      <c r="D147" s="16"/>
      <c r="E147" s="16"/>
      <c r="F147" s="16"/>
      <c r="G147" s="16"/>
      <c r="H147" s="16" t="s">
        <v>19</v>
      </c>
      <c r="I147" s="17">
        <v>12173.47</v>
      </c>
      <c r="J147" s="23">
        <v>5879.14</v>
      </c>
    </row>
    <row r="148" spans="1:10" ht="14.25">
      <c r="A148" s="19">
        <f>MAX($A$3:A147)+1</f>
        <v>45</v>
      </c>
      <c r="B148" s="19" t="s">
        <v>236</v>
      </c>
      <c r="C148" s="19" t="s">
        <v>237</v>
      </c>
      <c r="D148" s="19" t="s">
        <v>238</v>
      </c>
      <c r="E148" s="19" t="s">
        <v>15</v>
      </c>
      <c r="F148" s="19" t="s">
        <v>239</v>
      </c>
      <c r="G148" s="19" t="s">
        <v>240</v>
      </c>
      <c r="H148" s="17" t="s">
        <v>45</v>
      </c>
      <c r="I148" s="17">
        <v>83110.19</v>
      </c>
      <c r="J148" s="23">
        <v>83110.19</v>
      </c>
    </row>
    <row r="149" spans="1:10" ht="14.25">
      <c r="A149" s="19"/>
      <c r="B149" s="19"/>
      <c r="C149" s="19"/>
      <c r="D149" s="19"/>
      <c r="E149" s="19"/>
      <c r="F149" s="19"/>
      <c r="G149" s="19"/>
      <c r="H149" s="16" t="s">
        <v>19</v>
      </c>
      <c r="I149" s="17">
        <v>83110.19</v>
      </c>
      <c r="J149" s="23">
        <v>83110.19</v>
      </c>
    </row>
    <row r="150" spans="1:10" ht="14.25">
      <c r="A150" s="19">
        <f>MAX($A$3:A149)+1</f>
        <v>46</v>
      </c>
      <c r="B150" s="19" t="s">
        <v>241</v>
      </c>
      <c r="C150" s="19" t="s">
        <v>242</v>
      </c>
      <c r="D150" s="19" t="s">
        <v>243</v>
      </c>
      <c r="E150" s="19" t="s">
        <v>15</v>
      </c>
      <c r="F150" s="19" t="s">
        <v>207</v>
      </c>
      <c r="G150" s="19" t="s">
        <v>244</v>
      </c>
      <c r="H150" s="17" t="s">
        <v>43</v>
      </c>
      <c r="I150" s="17">
        <v>147.6</v>
      </c>
      <c r="J150" s="23">
        <v>147.6</v>
      </c>
    </row>
    <row r="151" spans="1:10" ht="14.25">
      <c r="A151" s="19"/>
      <c r="B151" s="19"/>
      <c r="C151" s="19"/>
      <c r="D151" s="19"/>
      <c r="E151" s="19"/>
      <c r="F151" s="19"/>
      <c r="G151" s="19"/>
      <c r="H151" s="17" t="s">
        <v>45</v>
      </c>
      <c r="I151" s="17">
        <v>5904.26</v>
      </c>
      <c r="J151" s="23">
        <v>5904.26</v>
      </c>
    </row>
    <row r="152" spans="1:10" ht="14.25">
      <c r="A152" s="19"/>
      <c r="B152" s="19"/>
      <c r="C152" s="19"/>
      <c r="D152" s="19"/>
      <c r="E152" s="19"/>
      <c r="F152" s="19"/>
      <c r="G152" s="19"/>
      <c r="H152" s="16" t="s">
        <v>19</v>
      </c>
      <c r="I152" s="17">
        <v>6051.86</v>
      </c>
      <c r="J152" s="23">
        <v>6051.86</v>
      </c>
    </row>
    <row r="153" spans="1:10" ht="14.25">
      <c r="A153" s="19">
        <f>MAX($A$3:A152)+1</f>
        <v>47</v>
      </c>
      <c r="B153" s="19" t="s">
        <v>245</v>
      </c>
      <c r="C153" s="19" t="s">
        <v>246</v>
      </c>
      <c r="D153" s="19" t="s">
        <v>247</v>
      </c>
      <c r="E153" s="19" t="s">
        <v>15</v>
      </c>
      <c r="F153" s="19" t="s">
        <v>248</v>
      </c>
      <c r="G153" s="19" t="s">
        <v>249</v>
      </c>
      <c r="H153" s="17" t="s">
        <v>43</v>
      </c>
      <c r="I153" s="17">
        <v>305.9</v>
      </c>
      <c r="J153" s="23">
        <v>87.46</v>
      </c>
    </row>
    <row r="154" spans="1:10" ht="14.25">
      <c r="A154" s="19"/>
      <c r="B154" s="19"/>
      <c r="C154" s="19"/>
      <c r="D154" s="19"/>
      <c r="E154" s="19"/>
      <c r="F154" s="19"/>
      <c r="G154" s="19"/>
      <c r="H154" s="17" t="s">
        <v>18</v>
      </c>
      <c r="I154" s="17">
        <v>75.92</v>
      </c>
      <c r="J154" s="23">
        <v>32.23</v>
      </c>
    </row>
    <row r="155" spans="1:10" ht="14.25">
      <c r="A155" s="19"/>
      <c r="B155" s="19"/>
      <c r="C155" s="19"/>
      <c r="D155" s="19"/>
      <c r="E155" s="19"/>
      <c r="F155" s="19"/>
      <c r="G155" s="19"/>
      <c r="H155" s="17" t="s">
        <v>45</v>
      </c>
      <c r="I155" s="17">
        <v>12236.31</v>
      </c>
      <c r="J155" s="23">
        <v>3498.45</v>
      </c>
    </row>
    <row r="156" spans="1:10" ht="14.25">
      <c r="A156" s="19"/>
      <c r="B156" s="19"/>
      <c r="C156" s="19"/>
      <c r="D156" s="19"/>
      <c r="E156" s="19"/>
      <c r="F156" s="19"/>
      <c r="G156" s="19"/>
      <c r="H156" s="16" t="s">
        <v>19</v>
      </c>
      <c r="I156" s="17">
        <v>12618.13</v>
      </c>
      <c r="J156" s="23">
        <v>3618.14</v>
      </c>
    </row>
    <row r="157" spans="1:10" ht="14.25">
      <c r="A157" s="19">
        <f>MAX($A$3:A156)+1</f>
        <v>48</v>
      </c>
      <c r="B157" s="19" t="s">
        <v>250</v>
      </c>
      <c r="C157" s="19" t="s">
        <v>251</v>
      </c>
      <c r="D157" s="19" t="s">
        <v>252</v>
      </c>
      <c r="E157" s="19" t="s">
        <v>15</v>
      </c>
      <c r="F157" s="19" t="s">
        <v>253</v>
      </c>
      <c r="G157" s="19" t="s">
        <v>254</v>
      </c>
      <c r="H157" s="17" t="s">
        <v>43</v>
      </c>
      <c r="I157" s="17">
        <v>269.02</v>
      </c>
      <c r="J157" s="23">
        <v>269.02</v>
      </c>
    </row>
    <row r="158" spans="1:10" ht="14.25">
      <c r="A158" s="19"/>
      <c r="B158" s="19"/>
      <c r="C158" s="19"/>
      <c r="D158" s="19"/>
      <c r="E158" s="19"/>
      <c r="F158" s="19"/>
      <c r="G158" s="19"/>
      <c r="H158" s="17" t="s">
        <v>18</v>
      </c>
      <c r="I158" s="17">
        <v>4.54</v>
      </c>
      <c r="J158" s="23">
        <v>4.54</v>
      </c>
    </row>
    <row r="159" spans="1:10" ht="14.25">
      <c r="A159" s="19"/>
      <c r="B159" s="19"/>
      <c r="C159" s="19"/>
      <c r="D159" s="19"/>
      <c r="E159" s="19"/>
      <c r="F159" s="19"/>
      <c r="G159" s="19"/>
      <c r="H159" s="17" t="s">
        <v>45</v>
      </c>
      <c r="I159" s="17">
        <v>10761.02</v>
      </c>
      <c r="J159" s="23">
        <v>10761.02</v>
      </c>
    </row>
    <row r="160" spans="1:10" ht="14.25">
      <c r="A160" s="19"/>
      <c r="B160" s="19"/>
      <c r="C160" s="19"/>
      <c r="D160" s="19"/>
      <c r="E160" s="19"/>
      <c r="F160" s="19"/>
      <c r="G160" s="19"/>
      <c r="H160" s="16" t="s">
        <v>19</v>
      </c>
      <c r="I160" s="17">
        <v>11034.58</v>
      </c>
      <c r="J160" s="23">
        <v>11034.58</v>
      </c>
    </row>
    <row r="161" spans="1:10" ht="14.25">
      <c r="A161" s="19">
        <f>MAX($A$3:A160)+1</f>
        <v>49</v>
      </c>
      <c r="B161" s="19" t="s">
        <v>255</v>
      </c>
      <c r="C161" s="19" t="s">
        <v>256</v>
      </c>
      <c r="D161" s="19" t="s">
        <v>14</v>
      </c>
      <c r="E161" s="19" t="s">
        <v>15</v>
      </c>
      <c r="F161" s="19" t="s">
        <v>257</v>
      </c>
      <c r="G161" s="19" t="s">
        <v>258</v>
      </c>
      <c r="H161" s="17" t="s">
        <v>43</v>
      </c>
      <c r="I161" s="17">
        <v>1032.11</v>
      </c>
      <c r="J161" s="23">
        <v>1032.11</v>
      </c>
    </row>
    <row r="162" spans="1:10" ht="14.25">
      <c r="A162" s="19"/>
      <c r="B162" s="19"/>
      <c r="C162" s="19"/>
      <c r="D162" s="19"/>
      <c r="E162" s="19"/>
      <c r="F162" s="19"/>
      <c r="G162" s="19"/>
      <c r="H162" s="17" t="s">
        <v>31</v>
      </c>
      <c r="I162" s="17">
        <v>62.48</v>
      </c>
      <c r="J162" s="23">
        <v>62.48</v>
      </c>
    </row>
    <row r="163" spans="1:10" ht="14.25">
      <c r="A163" s="19"/>
      <c r="B163" s="19"/>
      <c r="C163" s="19"/>
      <c r="D163" s="19"/>
      <c r="E163" s="19"/>
      <c r="F163" s="19"/>
      <c r="G163" s="19"/>
      <c r="H163" s="17" t="s">
        <v>18</v>
      </c>
      <c r="I163" s="17">
        <v>68.8</v>
      </c>
      <c r="J163" s="23">
        <v>68.8</v>
      </c>
    </row>
    <row r="164" spans="1:10" ht="14.25">
      <c r="A164" s="19"/>
      <c r="B164" s="19"/>
      <c r="C164" s="19"/>
      <c r="D164" s="19"/>
      <c r="E164" s="19"/>
      <c r="F164" s="19"/>
      <c r="G164" s="19"/>
      <c r="H164" s="17" t="s">
        <v>45</v>
      </c>
      <c r="I164" s="17">
        <v>41284.4</v>
      </c>
      <c r="J164" s="23">
        <v>41284.4</v>
      </c>
    </row>
    <row r="165" spans="1:10" ht="14.25">
      <c r="A165" s="19"/>
      <c r="B165" s="19"/>
      <c r="C165" s="19"/>
      <c r="D165" s="19"/>
      <c r="E165" s="19"/>
      <c r="F165" s="19"/>
      <c r="G165" s="19"/>
      <c r="H165" s="16" t="s">
        <v>19</v>
      </c>
      <c r="I165" s="17">
        <v>42447.79</v>
      </c>
      <c r="J165" s="23">
        <v>42447.79</v>
      </c>
    </row>
    <row r="166" spans="1:10" ht="14.25">
      <c r="A166" s="19">
        <f>MAX($A$3:A165)+1</f>
        <v>50</v>
      </c>
      <c r="B166" s="19" t="s">
        <v>259</v>
      </c>
      <c r="C166" s="19" t="s">
        <v>260</v>
      </c>
      <c r="D166" s="19" t="s">
        <v>261</v>
      </c>
      <c r="E166" s="19" t="s">
        <v>15</v>
      </c>
      <c r="F166" s="19" t="s">
        <v>262</v>
      </c>
      <c r="G166" s="19" t="s">
        <v>263</v>
      </c>
      <c r="H166" s="17" t="s">
        <v>43</v>
      </c>
      <c r="I166" s="17">
        <v>227.06</v>
      </c>
      <c r="J166" s="23">
        <v>227.06</v>
      </c>
    </row>
    <row r="167" spans="1:10" ht="14.25">
      <c r="A167" s="19"/>
      <c r="B167" s="19"/>
      <c r="C167" s="19"/>
      <c r="D167" s="19"/>
      <c r="E167" s="19"/>
      <c r="F167" s="19"/>
      <c r="G167" s="19"/>
      <c r="H167" s="17" t="s">
        <v>45</v>
      </c>
      <c r="I167" s="17">
        <v>9082.57</v>
      </c>
      <c r="J167" s="23">
        <v>9082.57</v>
      </c>
    </row>
    <row r="168" spans="1:10" ht="14.25">
      <c r="A168" s="19"/>
      <c r="B168" s="19"/>
      <c r="C168" s="19"/>
      <c r="D168" s="19"/>
      <c r="E168" s="19"/>
      <c r="F168" s="19"/>
      <c r="G168" s="19"/>
      <c r="H168" s="16" t="s">
        <v>19</v>
      </c>
      <c r="I168" s="17">
        <v>9309.63</v>
      </c>
      <c r="J168" s="23">
        <v>9309.63</v>
      </c>
    </row>
    <row r="169" spans="1:10" ht="14.25">
      <c r="A169" s="16">
        <f>MAX($A$3:A168)+1</f>
        <v>51</v>
      </c>
      <c r="B169" s="16" t="s">
        <v>264</v>
      </c>
      <c r="C169" s="16" t="s">
        <v>265</v>
      </c>
      <c r="D169" s="16" t="s">
        <v>266</v>
      </c>
      <c r="E169" s="16" t="s">
        <v>15</v>
      </c>
      <c r="F169" s="16" t="s">
        <v>267</v>
      </c>
      <c r="G169" s="16" t="s">
        <v>268</v>
      </c>
      <c r="H169" s="15" t="s">
        <v>25</v>
      </c>
      <c r="I169" s="26">
        <v>2364.95</v>
      </c>
      <c r="J169" s="27">
        <v>0</v>
      </c>
    </row>
    <row r="170" spans="1:10" ht="14.25">
      <c r="A170" s="16"/>
      <c r="B170" s="16"/>
      <c r="C170" s="16"/>
      <c r="D170" s="16"/>
      <c r="E170" s="16"/>
      <c r="F170" s="16"/>
      <c r="G170" s="16"/>
      <c r="H170" s="25" t="s">
        <v>19</v>
      </c>
      <c r="I170" s="26">
        <v>2364.95</v>
      </c>
      <c r="J170" s="27">
        <v>0</v>
      </c>
    </row>
  </sheetData>
  <sheetProtection/>
  <mergeCells count="358">
    <mergeCell ref="A1:J1"/>
    <mergeCell ref="A4:A5"/>
    <mergeCell ref="A6:A7"/>
    <mergeCell ref="A8:A9"/>
    <mergeCell ref="A10:A11"/>
    <mergeCell ref="A12:A17"/>
    <mergeCell ref="A18:A19"/>
    <mergeCell ref="A20:A21"/>
    <mergeCell ref="A22:A23"/>
    <mergeCell ref="A24:A25"/>
    <mergeCell ref="A26:A27"/>
    <mergeCell ref="A28:A29"/>
    <mergeCell ref="A30:A32"/>
    <mergeCell ref="A33:A34"/>
    <mergeCell ref="A35:A37"/>
    <mergeCell ref="A38:A44"/>
    <mergeCell ref="A45:A47"/>
    <mergeCell ref="A48:A49"/>
    <mergeCell ref="A50:A51"/>
    <mergeCell ref="A52:A54"/>
    <mergeCell ref="A55:A58"/>
    <mergeCell ref="A59:A61"/>
    <mergeCell ref="A62:A63"/>
    <mergeCell ref="A64:A67"/>
    <mergeCell ref="A68:A69"/>
    <mergeCell ref="A70:A74"/>
    <mergeCell ref="A75:A77"/>
    <mergeCell ref="A78:A82"/>
    <mergeCell ref="A83:A87"/>
    <mergeCell ref="A88:A90"/>
    <mergeCell ref="A91:A94"/>
    <mergeCell ref="A95:A96"/>
    <mergeCell ref="A97:A100"/>
    <mergeCell ref="A101:A105"/>
    <mergeCell ref="A106:A110"/>
    <mergeCell ref="A111:A115"/>
    <mergeCell ref="A116:A120"/>
    <mergeCell ref="A121:A124"/>
    <mergeCell ref="A125:A127"/>
    <mergeCell ref="A128:A130"/>
    <mergeCell ref="A131:A132"/>
    <mergeCell ref="A133:A136"/>
    <mergeCell ref="A137:A139"/>
    <mergeCell ref="A140:A143"/>
    <mergeCell ref="A144:A147"/>
    <mergeCell ref="A148:A149"/>
    <mergeCell ref="A150:A152"/>
    <mergeCell ref="A153:A156"/>
    <mergeCell ref="A157:A160"/>
    <mergeCell ref="A161:A165"/>
    <mergeCell ref="A166:A168"/>
    <mergeCell ref="A169:A170"/>
    <mergeCell ref="B4:B5"/>
    <mergeCell ref="B6:B7"/>
    <mergeCell ref="B8:B9"/>
    <mergeCell ref="B10:B11"/>
    <mergeCell ref="B12:B17"/>
    <mergeCell ref="B18:B19"/>
    <mergeCell ref="B20:B21"/>
    <mergeCell ref="B22:B23"/>
    <mergeCell ref="B24:B25"/>
    <mergeCell ref="B26:B27"/>
    <mergeCell ref="B28:B29"/>
    <mergeCell ref="B30:B32"/>
    <mergeCell ref="B33:B34"/>
    <mergeCell ref="B35:B37"/>
    <mergeCell ref="B38:B44"/>
    <mergeCell ref="B45:B47"/>
    <mergeCell ref="B48:B49"/>
    <mergeCell ref="B50:B51"/>
    <mergeCell ref="B52:B54"/>
    <mergeCell ref="B55:B58"/>
    <mergeCell ref="B59:B61"/>
    <mergeCell ref="B62:B63"/>
    <mergeCell ref="B64:B67"/>
    <mergeCell ref="B68:B69"/>
    <mergeCell ref="B70:B74"/>
    <mergeCell ref="B75:B77"/>
    <mergeCell ref="B78:B82"/>
    <mergeCell ref="B83:B87"/>
    <mergeCell ref="B88:B90"/>
    <mergeCell ref="B91:B94"/>
    <mergeCell ref="B95:B96"/>
    <mergeCell ref="B97:B100"/>
    <mergeCell ref="B101:B105"/>
    <mergeCell ref="B106:B110"/>
    <mergeCell ref="B111:B115"/>
    <mergeCell ref="B116:B120"/>
    <mergeCell ref="B121:B124"/>
    <mergeCell ref="B125:B127"/>
    <mergeCell ref="B128:B130"/>
    <mergeCell ref="B131:B132"/>
    <mergeCell ref="B133:B136"/>
    <mergeCell ref="B137:B139"/>
    <mergeCell ref="B140:B143"/>
    <mergeCell ref="B144:B147"/>
    <mergeCell ref="B148:B149"/>
    <mergeCell ref="B150:B152"/>
    <mergeCell ref="B153:B156"/>
    <mergeCell ref="B157:B160"/>
    <mergeCell ref="B161:B165"/>
    <mergeCell ref="B166:B168"/>
    <mergeCell ref="B169:B170"/>
    <mergeCell ref="C4:C5"/>
    <mergeCell ref="C6:C7"/>
    <mergeCell ref="C8:C9"/>
    <mergeCell ref="C10:C11"/>
    <mergeCell ref="C12:C17"/>
    <mergeCell ref="C18:C19"/>
    <mergeCell ref="C20:C21"/>
    <mergeCell ref="C22:C23"/>
    <mergeCell ref="C24:C25"/>
    <mergeCell ref="C26:C27"/>
    <mergeCell ref="C28:C29"/>
    <mergeCell ref="C30:C32"/>
    <mergeCell ref="C33:C34"/>
    <mergeCell ref="C35:C37"/>
    <mergeCell ref="C38:C44"/>
    <mergeCell ref="C45:C47"/>
    <mergeCell ref="C48:C49"/>
    <mergeCell ref="C50:C51"/>
    <mergeCell ref="C52:C54"/>
    <mergeCell ref="C55:C58"/>
    <mergeCell ref="C59:C61"/>
    <mergeCell ref="C62:C63"/>
    <mergeCell ref="C64:C67"/>
    <mergeCell ref="C68:C69"/>
    <mergeCell ref="C70:C74"/>
    <mergeCell ref="C75:C77"/>
    <mergeCell ref="C78:C82"/>
    <mergeCell ref="C83:C87"/>
    <mergeCell ref="C88:C90"/>
    <mergeCell ref="C91:C94"/>
    <mergeCell ref="C95:C96"/>
    <mergeCell ref="C97:C100"/>
    <mergeCell ref="C101:C105"/>
    <mergeCell ref="C106:C110"/>
    <mergeCell ref="C111:C115"/>
    <mergeCell ref="C116:C120"/>
    <mergeCell ref="C121:C124"/>
    <mergeCell ref="C125:C127"/>
    <mergeCell ref="C128:C130"/>
    <mergeCell ref="C131:C132"/>
    <mergeCell ref="C133:C136"/>
    <mergeCell ref="C137:C139"/>
    <mergeCell ref="C140:C143"/>
    <mergeCell ref="C144:C147"/>
    <mergeCell ref="C148:C149"/>
    <mergeCell ref="C150:C152"/>
    <mergeCell ref="C153:C156"/>
    <mergeCell ref="C157:C160"/>
    <mergeCell ref="C161:C165"/>
    <mergeCell ref="C166:C168"/>
    <mergeCell ref="C169:C170"/>
    <mergeCell ref="D4:D5"/>
    <mergeCell ref="D6:D7"/>
    <mergeCell ref="D8:D9"/>
    <mergeCell ref="D10:D11"/>
    <mergeCell ref="D12:D17"/>
    <mergeCell ref="D18:D19"/>
    <mergeCell ref="D20:D21"/>
    <mergeCell ref="D22:D23"/>
    <mergeCell ref="D24:D25"/>
    <mergeCell ref="D26:D27"/>
    <mergeCell ref="D28:D29"/>
    <mergeCell ref="D30:D32"/>
    <mergeCell ref="D33:D34"/>
    <mergeCell ref="D35:D37"/>
    <mergeCell ref="D38:D44"/>
    <mergeCell ref="D45:D47"/>
    <mergeCell ref="D48:D49"/>
    <mergeCell ref="D50:D51"/>
    <mergeCell ref="D52:D54"/>
    <mergeCell ref="D55:D58"/>
    <mergeCell ref="D59:D61"/>
    <mergeCell ref="D62:D63"/>
    <mergeCell ref="D64:D67"/>
    <mergeCell ref="D68:D69"/>
    <mergeCell ref="D70:D74"/>
    <mergeCell ref="D75:D77"/>
    <mergeCell ref="D78:D82"/>
    <mergeCell ref="D83:D87"/>
    <mergeCell ref="D88:D90"/>
    <mergeCell ref="D91:D94"/>
    <mergeCell ref="D95:D96"/>
    <mergeCell ref="D97:D100"/>
    <mergeCell ref="D101:D105"/>
    <mergeCell ref="D106:D110"/>
    <mergeCell ref="D111:D115"/>
    <mergeCell ref="D116:D120"/>
    <mergeCell ref="D121:D124"/>
    <mergeCell ref="D125:D127"/>
    <mergeCell ref="D128:D130"/>
    <mergeCell ref="D131:D132"/>
    <mergeCell ref="D133:D136"/>
    <mergeCell ref="D137:D139"/>
    <mergeCell ref="D140:D143"/>
    <mergeCell ref="D144:D147"/>
    <mergeCell ref="D148:D149"/>
    <mergeCell ref="D150:D152"/>
    <mergeCell ref="D153:D156"/>
    <mergeCell ref="D157:D160"/>
    <mergeCell ref="D161:D165"/>
    <mergeCell ref="D166:D168"/>
    <mergeCell ref="D169:D170"/>
    <mergeCell ref="E4:E5"/>
    <mergeCell ref="E6:E7"/>
    <mergeCell ref="E8:E9"/>
    <mergeCell ref="E10:E11"/>
    <mergeCell ref="E12:E17"/>
    <mergeCell ref="E18:E19"/>
    <mergeCell ref="E20:E21"/>
    <mergeCell ref="E22:E23"/>
    <mergeCell ref="E24:E25"/>
    <mergeCell ref="E26:E27"/>
    <mergeCell ref="E28:E29"/>
    <mergeCell ref="E30:E32"/>
    <mergeCell ref="E33:E34"/>
    <mergeCell ref="E35:E37"/>
    <mergeCell ref="E38:E44"/>
    <mergeCell ref="E45:E47"/>
    <mergeCell ref="E48:E49"/>
    <mergeCell ref="E50:E51"/>
    <mergeCell ref="E52:E54"/>
    <mergeCell ref="E55:E58"/>
    <mergeCell ref="E59:E61"/>
    <mergeCell ref="E62:E63"/>
    <mergeCell ref="E64:E67"/>
    <mergeCell ref="E68:E69"/>
    <mergeCell ref="E70:E74"/>
    <mergeCell ref="E75:E77"/>
    <mergeCell ref="E78:E82"/>
    <mergeCell ref="E83:E87"/>
    <mergeCell ref="E88:E90"/>
    <mergeCell ref="E91:E94"/>
    <mergeCell ref="E95:E96"/>
    <mergeCell ref="E97:E100"/>
    <mergeCell ref="E101:E105"/>
    <mergeCell ref="E106:E110"/>
    <mergeCell ref="E111:E115"/>
    <mergeCell ref="E116:E120"/>
    <mergeCell ref="E121:E124"/>
    <mergeCell ref="E125:E127"/>
    <mergeCell ref="E128:E130"/>
    <mergeCell ref="E131:E132"/>
    <mergeCell ref="E133:E136"/>
    <mergeCell ref="E137:E139"/>
    <mergeCell ref="E140:E143"/>
    <mergeCell ref="E144:E147"/>
    <mergeCell ref="E148:E149"/>
    <mergeCell ref="E150:E152"/>
    <mergeCell ref="E153:E156"/>
    <mergeCell ref="E157:E160"/>
    <mergeCell ref="E161:E165"/>
    <mergeCell ref="E166:E168"/>
    <mergeCell ref="E169:E170"/>
    <mergeCell ref="F4:F5"/>
    <mergeCell ref="F6:F7"/>
    <mergeCell ref="F8:F9"/>
    <mergeCell ref="F10:F11"/>
    <mergeCell ref="F12:F17"/>
    <mergeCell ref="F18:F19"/>
    <mergeCell ref="F20:F21"/>
    <mergeCell ref="F22:F23"/>
    <mergeCell ref="F24:F25"/>
    <mergeCell ref="F26:F27"/>
    <mergeCell ref="F28:F29"/>
    <mergeCell ref="F30:F32"/>
    <mergeCell ref="F33:F34"/>
    <mergeCell ref="F35:F37"/>
    <mergeCell ref="F38:F44"/>
    <mergeCell ref="F45:F47"/>
    <mergeCell ref="F48:F49"/>
    <mergeCell ref="F50:F51"/>
    <mergeCell ref="F52:F54"/>
    <mergeCell ref="F55:F58"/>
    <mergeCell ref="F59:F61"/>
    <mergeCell ref="F62:F63"/>
    <mergeCell ref="F64:F67"/>
    <mergeCell ref="F68:F69"/>
    <mergeCell ref="F70:F74"/>
    <mergeCell ref="F75:F77"/>
    <mergeCell ref="F78:F82"/>
    <mergeCell ref="F83:F87"/>
    <mergeCell ref="F88:F90"/>
    <mergeCell ref="F91:F94"/>
    <mergeCell ref="F95:F96"/>
    <mergeCell ref="F97:F100"/>
    <mergeCell ref="F101:F105"/>
    <mergeCell ref="F106:F110"/>
    <mergeCell ref="F111:F115"/>
    <mergeCell ref="F116:F120"/>
    <mergeCell ref="F121:F124"/>
    <mergeCell ref="F125:F127"/>
    <mergeCell ref="F128:F130"/>
    <mergeCell ref="F131:F132"/>
    <mergeCell ref="F133:F136"/>
    <mergeCell ref="F137:F139"/>
    <mergeCell ref="F140:F143"/>
    <mergeCell ref="F144:F147"/>
    <mergeCell ref="F148:F149"/>
    <mergeCell ref="F150:F152"/>
    <mergeCell ref="F153:F156"/>
    <mergeCell ref="F157:F160"/>
    <mergeCell ref="F161:F165"/>
    <mergeCell ref="F166:F168"/>
    <mergeCell ref="F169:F170"/>
    <mergeCell ref="G4:G5"/>
    <mergeCell ref="G6:G7"/>
    <mergeCell ref="G8:G9"/>
    <mergeCell ref="G10:G11"/>
    <mergeCell ref="G12:G17"/>
    <mergeCell ref="G18:G19"/>
    <mergeCell ref="G20:G21"/>
    <mergeCell ref="G22:G23"/>
    <mergeCell ref="G24:G25"/>
    <mergeCell ref="G26:G27"/>
    <mergeCell ref="G28:G29"/>
    <mergeCell ref="G30:G32"/>
    <mergeCell ref="G33:G34"/>
    <mergeCell ref="G35:G37"/>
    <mergeCell ref="G38:G44"/>
    <mergeCell ref="G45:G47"/>
    <mergeCell ref="G48:G49"/>
    <mergeCell ref="G50:G51"/>
    <mergeCell ref="G52:G54"/>
    <mergeCell ref="G55:G58"/>
    <mergeCell ref="G59:G61"/>
    <mergeCell ref="G62:G63"/>
    <mergeCell ref="G64:G67"/>
    <mergeCell ref="G68:G69"/>
    <mergeCell ref="G70:G74"/>
    <mergeCell ref="G75:G77"/>
    <mergeCell ref="G78:G82"/>
    <mergeCell ref="G83:G87"/>
    <mergeCell ref="G88:G90"/>
    <mergeCell ref="G91:G94"/>
    <mergeCell ref="G95:G96"/>
    <mergeCell ref="G97:G100"/>
    <mergeCell ref="G101:G105"/>
    <mergeCell ref="G106:G110"/>
    <mergeCell ref="G111:G115"/>
    <mergeCell ref="G116:G120"/>
    <mergeCell ref="G121:G124"/>
    <mergeCell ref="G125:G127"/>
    <mergeCell ref="G128:G130"/>
    <mergeCell ref="G131:G132"/>
    <mergeCell ref="G133:G136"/>
    <mergeCell ref="G137:G139"/>
    <mergeCell ref="G140:G143"/>
    <mergeCell ref="G144:G147"/>
    <mergeCell ref="G148:G149"/>
    <mergeCell ref="G150:G152"/>
    <mergeCell ref="G153:G156"/>
    <mergeCell ref="G157:G160"/>
    <mergeCell ref="G161:G165"/>
    <mergeCell ref="G166:G168"/>
    <mergeCell ref="G169:G17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任桢</dc:creator>
  <cp:keywords/>
  <dc:description/>
  <cp:lastModifiedBy>任桢</cp:lastModifiedBy>
  <dcterms:created xsi:type="dcterms:W3CDTF">2024-04-17T01:40:00Z</dcterms:created>
  <dcterms:modified xsi:type="dcterms:W3CDTF">2024-04-19T02:02:00Z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