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2" r:id="rId1"/>
  </sheets>
  <definedNames>
    <definedName name="_xlnm._FilterDatabase" localSheetId="0" hidden="1">Sheet1!$A$2:$K$109</definedName>
  </definedNames>
  <calcPr calcId="144525" concurrentCalc="0"/>
</workbook>
</file>

<file path=xl/sharedStrings.xml><?xml version="1.0" encoding="utf-8"?>
<sst xmlns="http://schemas.openxmlformats.org/spreadsheetml/2006/main" count="330" uniqueCount="167">
  <si>
    <t>2022年二季度纳税人欠税情况表（县级）</t>
  </si>
  <si>
    <t>序号</t>
  </si>
  <si>
    <t>纳税人识别号(统一社会信用代码)</t>
  </si>
  <si>
    <t>纳税人名称</t>
  </si>
  <si>
    <t>法定代表人（负责人）/业主姓名</t>
  </si>
  <si>
    <t>身份证件种类</t>
  </si>
  <si>
    <t>身份证件号码</t>
  </si>
  <si>
    <t>生产经营地址</t>
  </si>
  <si>
    <t>欠税税种</t>
  </si>
  <si>
    <t>欠税余额</t>
  </si>
  <si>
    <t>当期新增欠税金额</t>
  </si>
  <si>
    <t>91440222586395520K</t>
  </si>
  <si>
    <t>韶关骏汇汽车零部件有限公司</t>
  </si>
  <si>
    <t>谢晋斌</t>
  </si>
  <si>
    <t>居民身份证</t>
  </si>
  <si>
    <t>140103********5719</t>
  </si>
  <si>
    <t>始兴县沙水东莞石龙(始兴)产业转移工业园三号(地号:sx2012005号)</t>
  </si>
  <si>
    <t>城镇土地使用税</t>
  </si>
  <si>
    <t>房产税</t>
  </si>
  <si>
    <t>小计</t>
  </si>
  <si>
    <t>91440222081247434Q</t>
  </si>
  <si>
    <t>始兴县杰鹏房地产开发有限公司</t>
  </si>
  <si>
    <t>刘军平</t>
  </si>
  <si>
    <t>362425********1812</t>
  </si>
  <si>
    <t>始兴县太平镇红旗路178号聚源大厦C栋六楼602房（办公场所）</t>
  </si>
  <si>
    <t>城市维护建设税</t>
  </si>
  <si>
    <t>企业所得税</t>
  </si>
  <si>
    <t>土地增值税</t>
  </si>
  <si>
    <t>印花税</t>
  </si>
  <si>
    <t>增值税</t>
  </si>
  <si>
    <t>个人所得税</t>
  </si>
  <si>
    <t>440222767329020</t>
  </si>
  <si>
    <t>始兴县白马房地产开发有限公司</t>
  </si>
  <si>
    <t>陈象恩</t>
  </si>
  <si>
    <t>440222690831001</t>
  </si>
  <si>
    <t>广东省始兴县太平镇红旗路</t>
  </si>
  <si>
    <t>营业税</t>
  </si>
  <si>
    <t>914402227238482595</t>
  </si>
  <si>
    <t>联兴食品药品造纸（韶关）有限公司</t>
  </si>
  <si>
    <t>聂建伟</t>
  </si>
  <si>
    <t>440222********0011</t>
  </si>
  <si>
    <t>始兴县太平镇瑶村凹</t>
  </si>
  <si>
    <t>914402226886399019</t>
  </si>
  <si>
    <t>广东雨顺农业科技有限公司</t>
  </si>
  <si>
    <t>曾凡斌</t>
  </si>
  <si>
    <t>450304********3516</t>
  </si>
  <si>
    <t>始兴县沙水产业转移工业园区管委会办公大楼112室</t>
  </si>
  <si>
    <t>12440222455886522K</t>
  </si>
  <si>
    <t>始兴县房地产管理所</t>
  </si>
  <si>
    <t>彭俐</t>
  </si>
  <si>
    <t>440222********0022</t>
  </si>
  <si>
    <t>始兴县太平镇红旗路30号</t>
  </si>
  <si>
    <t>91440222MA4UX01C6U</t>
  </si>
  <si>
    <t>始兴县添福房地产开发有限公司</t>
  </si>
  <si>
    <t>周才用</t>
  </si>
  <si>
    <t>440222********1514</t>
  </si>
  <si>
    <t>始兴县</t>
  </si>
  <si>
    <t>91440222MA53BG7J28</t>
  </si>
  <si>
    <t>始兴县煜熠建筑工程有限公司</t>
  </si>
  <si>
    <t>杨聪</t>
  </si>
  <si>
    <t>440222********0313</t>
  </si>
  <si>
    <t>始兴县太平镇城北村居委会莲二组5号</t>
  </si>
  <si>
    <t>91440222050723901W</t>
  </si>
  <si>
    <t>始兴县华粤旅游开发有限公司</t>
  </si>
  <si>
    <t>朱得权</t>
  </si>
  <si>
    <t>440202********0617</t>
  </si>
  <si>
    <t>始兴县沙水产业转移工业园管理委会办公大楼305室（办公场所）</t>
  </si>
  <si>
    <t>124402220795774502</t>
  </si>
  <si>
    <t>始兴县政府投资建设项目代建管理局</t>
  </si>
  <si>
    <t>连波</t>
  </si>
  <si>
    <t>220882********1522</t>
  </si>
  <si>
    <t>始兴县永安大道财政局六楼</t>
  </si>
  <si>
    <t>91440222MA4UJ5UD6F</t>
  </si>
  <si>
    <t>始兴县兴怡酒店管理有限公司</t>
  </si>
  <si>
    <t>吴泽强</t>
  </si>
  <si>
    <t>440524********2615</t>
  </si>
  <si>
    <t>始兴县太平镇永安大道东9号幸福里3栋A5商铺</t>
  </si>
  <si>
    <t>9144022205681808XW</t>
  </si>
  <si>
    <t>始兴县煌宫假日酒店</t>
  </si>
  <si>
    <t>黄燕华</t>
  </si>
  <si>
    <t>440203********184X</t>
  </si>
  <si>
    <t>始兴县太平镇迎宾大道北60号</t>
  </si>
  <si>
    <t>91440222MA552TPMXH</t>
  </si>
  <si>
    <t>广东鑫宏泰五金有限公司</t>
  </si>
  <si>
    <t>陈英鹏</t>
  </si>
  <si>
    <t>441425********549X</t>
  </si>
  <si>
    <t>始兴县工业园区沙水片区行政路1号309室</t>
  </si>
  <si>
    <t>92440222MA5111RW9C</t>
  </si>
  <si>
    <t>始兴县司前镇六旺兽药店</t>
  </si>
  <si>
    <t>聂金凤</t>
  </si>
  <si>
    <t>440222********2421</t>
  </si>
  <si>
    <t>始兴县司前镇李屋新村牌坊斜对面</t>
  </si>
  <si>
    <t>92440222MA566G2M0N</t>
  </si>
  <si>
    <t>始兴县鸿亿配送中心</t>
  </si>
  <si>
    <t>刘杰</t>
  </si>
  <si>
    <t>440222********0016</t>
  </si>
  <si>
    <t>始兴县太平镇五里山下沙坝东边二号</t>
  </si>
  <si>
    <t>92440222MA55153C70</t>
  </si>
  <si>
    <t>始兴县城乡装饰部</t>
  </si>
  <si>
    <t>李优胜</t>
  </si>
  <si>
    <t>440222********0078</t>
  </si>
  <si>
    <t>始兴县太平镇东湖坪村第一组98号</t>
  </si>
  <si>
    <t>440222L75769888</t>
  </si>
  <si>
    <t>始兴县中村水电站</t>
  </si>
  <si>
    <t>刘小华</t>
  </si>
  <si>
    <t>440222********241X</t>
  </si>
  <si>
    <t>始兴县司前镇河口村委会中村小组</t>
  </si>
  <si>
    <t>91440222MA52TBC45W</t>
  </si>
  <si>
    <t>始兴县宇鸿建材材料有限公司</t>
  </si>
  <si>
    <t>钟恒晖</t>
  </si>
  <si>
    <t>440222********1231</t>
  </si>
  <si>
    <t>始兴县太平镇兴平路361号</t>
  </si>
  <si>
    <t>440222L01916638</t>
  </si>
  <si>
    <t>始兴县下家增水电站</t>
  </si>
  <si>
    <t>始兴县下家增林场</t>
  </si>
  <si>
    <t>440222********072X00</t>
  </si>
  <si>
    <t>始兴县给力五金店</t>
  </si>
  <si>
    <t>刘芳艳</t>
  </si>
  <si>
    <t>440222********072X</t>
  </si>
  <si>
    <t>始兴县太平镇兴平路329号中间门店</t>
  </si>
  <si>
    <t>91440222MA56487Y8Y</t>
  </si>
  <si>
    <t>始兴县立辉工程建设有限公司</t>
  </si>
  <si>
    <t>潘旺华</t>
  </si>
  <si>
    <t>440222********2910</t>
  </si>
  <si>
    <t>始兴县太平镇亿豪商贸城17栋19号</t>
  </si>
  <si>
    <t>440222********151X</t>
  </si>
  <si>
    <t>陈冬</t>
  </si>
  <si>
    <t>无</t>
  </si>
  <si>
    <t>440222********1018</t>
  </si>
  <si>
    <t>邓汉昌</t>
  </si>
  <si>
    <t>91440222MA55P0GGXB</t>
  </si>
  <si>
    <t>广东台品机床有限公司</t>
  </si>
  <si>
    <t>梁炜熙</t>
  </si>
  <si>
    <t>440622********2836</t>
  </si>
  <si>
    <t>始兴县工业园区沙水片区行政路1号320室</t>
  </si>
  <si>
    <t>91440222746270568Q</t>
  </si>
  <si>
    <t>韶关石人嶂矿业有限责任公司</t>
  </si>
  <si>
    <t>颜平</t>
  </si>
  <si>
    <t>430723********2351</t>
  </si>
  <si>
    <t>始兴县石人嶂</t>
  </si>
  <si>
    <t>91429005616204212E</t>
  </si>
  <si>
    <t>中石化江汉油建工程有限公司</t>
  </si>
  <si>
    <t>刘涛</t>
  </si>
  <si>
    <t>422429********795X</t>
  </si>
  <si>
    <t>广东省韶关市</t>
  </si>
  <si>
    <t>440222********0314</t>
  </si>
  <si>
    <t>刘伯韬</t>
  </si>
  <si>
    <t>440222********2032</t>
  </si>
  <si>
    <t>谢银石</t>
  </si>
  <si>
    <t>452626********0615</t>
  </si>
  <si>
    <t>农建康</t>
  </si>
  <si>
    <t>440222********0750</t>
  </si>
  <si>
    <t>黄国斌</t>
  </si>
  <si>
    <t>362133********3112</t>
  </si>
  <si>
    <t>黄宏伟</t>
  </si>
  <si>
    <t>440222********0048</t>
  </si>
  <si>
    <t>张慧</t>
  </si>
  <si>
    <t>440222********1216</t>
  </si>
  <si>
    <t>肖金桥</t>
  </si>
  <si>
    <t>440222********1212</t>
  </si>
  <si>
    <t>林永兴</t>
  </si>
  <si>
    <t>440222********0715</t>
  </si>
  <si>
    <t>夏世通</t>
  </si>
  <si>
    <t>440229********4247</t>
  </si>
  <si>
    <t>何玉英</t>
  </si>
  <si>
    <t>440222********1540</t>
  </si>
  <si>
    <t>华六优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</si>
</sst>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25" borderId="1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0" fontId="6" fillId="0" borderId="6" xfId="0" applyFont="1" applyBorder="1" applyAlignment="1"/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K109"/>
  <sheetViews>
    <sheetView tabSelected="1" zoomScale="85" zoomScaleNormal="85" topLeftCell="A87" workbookViewId="0">
      <selection activeCell="G96" sqref="G96:G97"/>
    </sheetView>
  </sheetViews>
  <sheetFormatPr defaultColWidth="9" defaultRowHeight="14.25"/>
  <cols>
    <col min="1" max="1" width="4.625" style="3" customWidth="1"/>
    <col min="2" max="2" width="20.375" style="3" customWidth="1"/>
    <col min="3" max="3" width="38.25" style="3" customWidth="1"/>
    <col min="4" max="4" width="10.625" style="3" customWidth="1"/>
    <col min="5" max="5" width="14.1166666666667" style="3" customWidth="1"/>
    <col min="6" max="6" width="20.375" style="3" customWidth="1"/>
    <col min="7" max="7" width="60.625" style="3" customWidth="1"/>
    <col min="8" max="8" width="16" style="3" customWidth="1"/>
    <col min="9" max="9" width="16.625" style="3" customWidth="1"/>
    <col min="10" max="10" width="16.625" style="4" customWidth="1"/>
    <col min="11" max="11" width="9" style="1"/>
    <col min="12" max="16384" width="9" style="5"/>
  </cols>
  <sheetData>
    <row r="1" s="1" customFormat="1" ht="20.2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.75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22" t="s">
        <v>10</v>
      </c>
    </row>
    <row r="3" s="2" customFormat="1" spans="1:11">
      <c r="A3" s="9"/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10" t="s">
        <v>16</v>
      </c>
      <c r="H3" s="9" t="s">
        <v>17</v>
      </c>
      <c r="I3" s="23">
        <v>315409.22</v>
      </c>
      <c r="J3" s="23"/>
      <c r="K3" s="1"/>
    </row>
    <row r="4" s="2" customFormat="1" spans="1:11">
      <c r="A4" s="9"/>
      <c r="B4" s="9"/>
      <c r="C4" s="9"/>
      <c r="D4" s="9"/>
      <c r="E4" s="9"/>
      <c r="F4" s="9"/>
      <c r="G4" s="10"/>
      <c r="H4" s="9" t="s">
        <v>18</v>
      </c>
      <c r="I4" s="23">
        <v>1535366.72</v>
      </c>
      <c r="J4" s="23">
        <v>133387.52</v>
      </c>
      <c r="K4" s="1"/>
    </row>
    <row r="5" s="2" customFormat="1" ht="18" customHeight="1" spans="1:10">
      <c r="A5" s="9"/>
      <c r="B5" s="9"/>
      <c r="C5" s="9"/>
      <c r="D5" s="9"/>
      <c r="E5" s="9"/>
      <c r="F5" s="9"/>
      <c r="G5" s="10"/>
      <c r="H5" s="11" t="s">
        <v>19</v>
      </c>
      <c r="I5" s="24">
        <f>SUM(I3:I4)</f>
        <v>1850775.94</v>
      </c>
      <c r="J5" s="24">
        <v>133387.52</v>
      </c>
    </row>
    <row r="6" s="2" customFormat="1" spans="1:11">
      <c r="A6" s="12"/>
      <c r="B6" s="12" t="s">
        <v>20</v>
      </c>
      <c r="C6" s="12" t="s">
        <v>21</v>
      </c>
      <c r="D6" s="12" t="s">
        <v>22</v>
      </c>
      <c r="E6" s="12" t="s">
        <v>14</v>
      </c>
      <c r="F6" s="12" t="s">
        <v>23</v>
      </c>
      <c r="G6" s="13" t="s">
        <v>24</v>
      </c>
      <c r="H6" s="9" t="s">
        <v>25</v>
      </c>
      <c r="I6" s="23">
        <v>28378.71</v>
      </c>
      <c r="J6" s="23">
        <v>7261.76</v>
      </c>
      <c r="K6" s="25"/>
    </row>
    <row r="7" s="2" customFormat="1" spans="1:11">
      <c r="A7" s="14"/>
      <c r="B7" s="14"/>
      <c r="C7" s="14"/>
      <c r="D7" s="14"/>
      <c r="E7" s="14"/>
      <c r="F7" s="14"/>
      <c r="G7" s="15"/>
      <c r="H7" s="9" t="s">
        <v>17</v>
      </c>
      <c r="I7" s="23">
        <v>31048.52</v>
      </c>
      <c r="J7" s="23"/>
      <c r="K7" s="26"/>
    </row>
    <row r="8" s="2" customFormat="1" ht="18" customHeight="1" spans="1:11">
      <c r="A8" s="14"/>
      <c r="B8" s="14"/>
      <c r="C8" s="14"/>
      <c r="D8" s="14"/>
      <c r="E8" s="14"/>
      <c r="F8" s="14"/>
      <c r="G8" s="15"/>
      <c r="H8" s="16" t="s">
        <v>18</v>
      </c>
      <c r="I8" s="23">
        <v>61852.56</v>
      </c>
      <c r="J8" s="23"/>
      <c r="K8" s="26"/>
    </row>
    <row r="9" s="2" customFormat="1" spans="1:11">
      <c r="A9" s="14"/>
      <c r="B9" s="14"/>
      <c r="C9" s="14"/>
      <c r="D9" s="14"/>
      <c r="E9" s="14"/>
      <c r="F9" s="14"/>
      <c r="G9" s="15"/>
      <c r="H9" s="9" t="s">
        <v>26</v>
      </c>
      <c r="I9" s="23">
        <v>292770.08</v>
      </c>
      <c r="J9" s="23">
        <v>85597.25</v>
      </c>
      <c r="K9" s="26"/>
    </row>
    <row r="10" s="2" customFormat="1" spans="1:11">
      <c r="A10" s="14"/>
      <c r="B10" s="14"/>
      <c r="C10" s="14"/>
      <c r="D10" s="14"/>
      <c r="E10" s="14"/>
      <c r="F10" s="14"/>
      <c r="G10" s="15"/>
      <c r="H10" s="9" t="s">
        <v>27</v>
      </c>
      <c r="I10" s="23">
        <v>921707.86</v>
      </c>
      <c r="J10" s="23">
        <v>209912.98</v>
      </c>
      <c r="K10" s="26"/>
    </row>
    <row r="11" s="2" customFormat="1" ht="18" customHeight="1" spans="1:10">
      <c r="A11" s="14"/>
      <c r="B11" s="14"/>
      <c r="C11" s="14"/>
      <c r="D11" s="14"/>
      <c r="E11" s="14"/>
      <c r="F11" s="14"/>
      <c r="G11" s="15"/>
      <c r="H11" s="16" t="s">
        <v>28</v>
      </c>
      <c r="I11" s="23">
        <v>9017.2</v>
      </c>
      <c r="J11" s="23">
        <v>9017.2</v>
      </c>
    </row>
    <row r="12" s="2" customFormat="1" spans="1:11">
      <c r="A12" s="14"/>
      <c r="B12" s="14"/>
      <c r="C12" s="14"/>
      <c r="D12" s="14"/>
      <c r="E12" s="14"/>
      <c r="F12" s="14"/>
      <c r="G12" s="15"/>
      <c r="H12" s="9" t="s">
        <v>29</v>
      </c>
      <c r="I12" s="23">
        <v>145235.05</v>
      </c>
      <c r="J12" s="23">
        <v>145235.05</v>
      </c>
      <c r="K12" s="1"/>
    </row>
    <row r="13" s="2" customFormat="1" spans="1:11">
      <c r="A13" s="14"/>
      <c r="B13" s="14"/>
      <c r="C13" s="14"/>
      <c r="D13" s="14"/>
      <c r="E13" s="14"/>
      <c r="F13" s="14"/>
      <c r="G13" s="15"/>
      <c r="H13" s="9" t="s">
        <v>30</v>
      </c>
      <c r="I13" s="23">
        <v>911.21</v>
      </c>
      <c r="J13" s="23">
        <v>911.21</v>
      </c>
      <c r="K13" s="1"/>
    </row>
    <row r="14" s="2" customFormat="1" spans="1:11">
      <c r="A14" s="17"/>
      <c r="B14" s="17"/>
      <c r="C14" s="17"/>
      <c r="D14" s="17"/>
      <c r="E14" s="17"/>
      <c r="F14" s="17"/>
      <c r="G14" s="18"/>
      <c r="H14" s="19" t="s">
        <v>19</v>
      </c>
      <c r="I14" s="24">
        <f>SUM(I6:I13)</f>
        <v>1490921.19</v>
      </c>
      <c r="J14" s="24">
        <f>SUM(J6:J13)</f>
        <v>457935.45</v>
      </c>
      <c r="K14" s="1"/>
    </row>
    <row r="15" s="2" customFormat="1" spans="1:10">
      <c r="A15" s="16"/>
      <c r="B15" s="27" t="s">
        <v>31</v>
      </c>
      <c r="C15" s="16" t="s">
        <v>32</v>
      </c>
      <c r="D15" s="16" t="s">
        <v>33</v>
      </c>
      <c r="E15" s="16" t="s">
        <v>14</v>
      </c>
      <c r="F15" s="27" t="s">
        <v>34</v>
      </c>
      <c r="G15" s="16" t="s">
        <v>35</v>
      </c>
      <c r="H15" s="16" t="s">
        <v>25</v>
      </c>
      <c r="I15" s="23">
        <v>22508.54</v>
      </c>
      <c r="J15" s="23"/>
    </row>
    <row r="16" s="2" customFormat="1" spans="1:10">
      <c r="A16" s="16"/>
      <c r="B16" s="16"/>
      <c r="C16" s="16"/>
      <c r="D16" s="16"/>
      <c r="E16" s="16"/>
      <c r="F16" s="16"/>
      <c r="G16" s="16"/>
      <c r="H16" s="16" t="s">
        <v>27</v>
      </c>
      <c r="I16" s="23">
        <v>974770.02</v>
      </c>
      <c r="J16" s="23"/>
    </row>
    <row r="17" s="2" customFormat="1" spans="1:10">
      <c r="A17" s="16"/>
      <c r="B17" s="16"/>
      <c r="C17" s="16"/>
      <c r="D17" s="16"/>
      <c r="E17" s="16"/>
      <c r="F17" s="16"/>
      <c r="G17" s="16"/>
      <c r="H17" s="16" t="s">
        <v>28</v>
      </c>
      <c r="I17" s="23">
        <v>4501.71</v>
      </c>
      <c r="J17" s="23"/>
    </row>
    <row r="18" s="2" customFormat="1" spans="1:10">
      <c r="A18" s="16"/>
      <c r="B18" s="16"/>
      <c r="C18" s="16"/>
      <c r="D18" s="16"/>
      <c r="E18" s="16"/>
      <c r="F18" s="16"/>
      <c r="G18" s="16"/>
      <c r="H18" s="16" t="s">
        <v>36</v>
      </c>
      <c r="I18" s="23">
        <v>450170.78</v>
      </c>
      <c r="J18" s="23"/>
    </row>
    <row r="19" s="2" customFormat="1" ht="18" customHeight="1" spans="1:10">
      <c r="A19" s="16"/>
      <c r="B19" s="16"/>
      <c r="C19" s="16"/>
      <c r="D19" s="16"/>
      <c r="E19" s="16"/>
      <c r="F19" s="16"/>
      <c r="G19" s="16"/>
      <c r="H19" s="11" t="s">
        <v>19</v>
      </c>
      <c r="I19" s="24">
        <f>SUM(I15:I18)</f>
        <v>1451951.05</v>
      </c>
      <c r="J19" s="24"/>
    </row>
    <row r="20" s="2" customFormat="1" spans="1:11">
      <c r="A20" s="9"/>
      <c r="B20" s="9" t="s">
        <v>37</v>
      </c>
      <c r="C20" s="9" t="s">
        <v>38</v>
      </c>
      <c r="D20" s="9" t="s">
        <v>39</v>
      </c>
      <c r="E20" s="9" t="s">
        <v>14</v>
      </c>
      <c r="F20" s="9" t="s">
        <v>40</v>
      </c>
      <c r="G20" s="10" t="s">
        <v>41</v>
      </c>
      <c r="H20" s="9" t="s">
        <v>17</v>
      </c>
      <c r="I20" s="23">
        <v>639032</v>
      </c>
      <c r="J20" s="23"/>
      <c r="K20" s="1"/>
    </row>
    <row r="21" s="2" customFormat="1" spans="1:11">
      <c r="A21" s="9"/>
      <c r="B21" s="9"/>
      <c r="C21" s="9"/>
      <c r="D21" s="9"/>
      <c r="E21" s="9"/>
      <c r="F21" s="9"/>
      <c r="G21" s="10"/>
      <c r="H21" s="9" t="s">
        <v>18</v>
      </c>
      <c r="I21" s="23">
        <v>141876</v>
      </c>
      <c r="J21" s="23"/>
      <c r="K21" s="1"/>
    </row>
    <row r="22" s="2" customFormat="1" ht="18" customHeight="1" spans="1:10">
      <c r="A22" s="9"/>
      <c r="B22" s="9"/>
      <c r="C22" s="9"/>
      <c r="D22" s="9"/>
      <c r="E22" s="9"/>
      <c r="F22" s="9"/>
      <c r="G22" s="10"/>
      <c r="H22" s="11" t="s">
        <v>19</v>
      </c>
      <c r="I22" s="24">
        <f>SUM(I20:I21)</f>
        <v>780908</v>
      </c>
      <c r="J22" s="24"/>
    </row>
    <row r="23" s="2" customFormat="1" spans="1:11">
      <c r="A23" s="9"/>
      <c r="B23" s="9" t="s">
        <v>42</v>
      </c>
      <c r="C23" s="9" t="s">
        <v>43</v>
      </c>
      <c r="D23" s="9" t="s">
        <v>44</v>
      </c>
      <c r="E23" s="9" t="s">
        <v>14</v>
      </c>
      <c r="F23" s="9" t="s">
        <v>45</v>
      </c>
      <c r="G23" s="10" t="s">
        <v>46</v>
      </c>
      <c r="H23" s="9" t="s">
        <v>17</v>
      </c>
      <c r="I23" s="23">
        <v>538834.8</v>
      </c>
      <c r="J23" s="23"/>
      <c r="K23" s="1"/>
    </row>
    <row r="24" s="2" customFormat="1" spans="1:11">
      <c r="A24" s="9"/>
      <c r="B24" s="20"/>
      <c r="C24" s="20"/>
      <c r="D24" s="20"/>
      <c r="E24" s="20"/>
      <c r="F24" s="20"/>
      <c r="G24" s="21"/>
      <c r="H24" s="11" t="s">
        <v>19</v>
      </c>
      <c r="I24" s="24">
        <v>538834.8</v>
      </c>
      <c r="J24" s="24"/>
      <c r="K24" s="1"/>
    </row>
    <row r="25" s="2" customFormat="1" spans="1:11">
      <c r="A25" s="9"/>
      <c r="B25" s="9" t="s">
        <v>47</v>
      </c>
      <c r="C25" s="9" t="s">
        <v>48</v>
      </c>
      <c r="D25" s="9" t="s">
        <v>49</v>
      </c>
      <c r="E25" s="9" t="s">
        <v>14</v>
      </c>
      <c r="F25" s="9" t="s">
        <v>50</v>
      </c>
      <c r="G25" s="10" t="s">
        <v>51</v>
      </c>
      <c r="H25" s="9" t="s">
        <v>17</v>
      </c>
      <c r="I25" s="23">
        <v>171414</v>
      </c>
      <c r="J25" s="23"/>
      <c r="K25" s="1"/>
    </row>
    <row r="26" s="2" customFormat="1" spans="1:11">
      <c r="A26" s="9"/>
      <c r="B26" s="9"/>
      <c r="C26" s="9"/>
      <c r="D26" s="9"/>
      <c r="E26" s="9"/>
      <c r="F26" s="9"/>
      <c r="G26" s="10"/>
      <c r="H26" s="9" t="s">
        <v>18</v>
      </c>
      <c r="I26" s="23">
        <v>308610.69</v>
      </c>
      <c r="J26" s="23"/>
      <c r="K26" s="1"/>
    </row>
    <row r="27" s="2" customFormat="1" ht="18" customHeight="1" spans="1:10">
      <c r="A27" s="9"/>
      <c r="B27" s="9"/>
      <c r="C27" s="9"/>
      <c r="D27" s="9"/>
      <c r="E27" s="9"/>
      <c r="F27" s="9"/>
      <c r="G27" s="10"/>
      <c r="H27" s="11" t="s">
        <v>19</v>
      </c>
      <c r="I27" s="24">
        <f>SUM(I25:I26)</f>
        <v>480024.69</v>
      </c>
      <c r="J27" s="24"/>
    </row>
    <row r="28" s="2" customFormat="1" spans="1:11">
      <c r="A28" s="9"/>
      <c r="B28" s="9" t="s">
        <v>52</v>
      </c>
      <c r="C28" s="9" t="s">
        <v>53</v>
      </c>
      <c r="D28" s="9" t="s">
        <v>54</v>
      </c>
      <c r="E28" s="9" t="s">
        <v>14</v>
      </c>
      <c r="F28" s="9" t="s">
        <v>55</v>
      </c>
      <c r="G28" s="10" t="s">
        <v>56</v>
      </c>
      <c r="H28" s="9" t="s">
        <v>25</v>
      </c>
      <c r="I28" s="23">
        <v>3958.09</v>
      </c>
      <c r="J28" s="23"/>
      <c r="K28" s="1"/>
    </row>
    <row r="29" s="2" customFormat="1" spans="1:11">
      <c r="A29" s="9"/>
      <c r="B29" s="9"/>
      <c r="C29" s="9"/>
      <c r="D29" s="9"/>
      <c r="E29" s="9"/>
      <c r="F29" s="9"/>
      <c r="G29" s="10"/>
      <c r="H29" s="9" t="s">
        <v>17</v>
      </c>
      <c r="I29" s="23">
        <v>47785.61</v>
      </c>
      <c r="J29" s="23"/>
      <c r="K29" s="1"/>
    </row>
    <row r="30" s="2" customFormat="1" spans="1:11">
      <c r="A30" s="9"/>
      <c r="B30" s="9"/>
      <c r="C30" s="9"/>
      <c r="D30" s="9"/>
      <c r="E30" s="9"/>
      <c r="F30" s="9"/>
      <c r="G30" s="10"/>
      <c r="H30" s="9" t="s">
        <v>27</v>
      </c>
      <c r="I30" s="23">
        <v>103377.3</v>
      </c>
      <c r="J30" s="23"/>
      <c r="K30" s="1"/>
    </row>
    <row r="31" s="2" customFormat="1" spans="1:11">
      <c r="A31" s="9"/>
      <c r="B31" s="9"/>
      <c r="C31" s="9"/>
      <c r="D31" s="9"/>
      <c r="E31" s="9"/>
      <c r="F31" s="9"/>
      <c r="G31" s="10"/>
      <c r="H31" s="9" t="s">
        <v>28</v>
      </c>
      <c r="I31" s="23">
        <v>791.7</v>
      </c>
      <c r="J31" s="23"/>
      <c r="K31" s="1"/>
    </row>
    <row r="32" s="2" customFormat="1" spans="1:11">
      <c r="A32" s="9"/>
      <c r="B32" s="9"/>
      <c r="C32" s="9"/>
      <c r="D32" s="9"/>
      <c r="E32" s="9"/>
      <c r="F32" s="9"/>
      <c r="G32" s="10"/>
      <c r="H32" s="9" t="s">
        <v>29</v>
      </c>
      <c r="I32" s="23">
        <v>258443.22</v>
      </c>
      <c r="J32" s="23"/>
      <c r="K32" s="1"/>
    </row>
    <row r="33" s="2" customFormat="1" ht="18" customHeight="1" spans="1:10">
      <c r="A33" s="9"/>
      <c r="B33" s="9"/>
      <c r="C33" s="9"/>
      <c r="D33" s="9"/>
      <c r="E33" s="9"/>
      <c r="F33" s="9"/>
      <c r="G33" s="10"/>
      <c r="H33" s="11" t="s">
        <v>19</v>
      </c>
      <c r="I33" s="24">
        <f>SUM(I28:I32)</f>
        <v>414355.92</v>
      </c>
      <c r="J33" s="24"/>
    </row>
    <row r="34" s="2" customFormat="1" spans="1:11">
      <c r="A34" s="12"/>
      <c r="B34" s="12" t="s">
        <v>57</v>
      </c>
      <c r="C34" s="12" t="s">
        <v>58</v>
      </c>
      <c r="D34" s="12" t="s">
        <v>59</v>
      </c>
      <c r="E34" s="12" t="s">
        <v>14</v>
      </c>
      <c r="F34" s="12" t="s">
        <v>60</v>
      </c>
      <c r="G34" s="13" t="s">
        <v>61</v>
      </c>
      <c r="H34" s="9" t="s">
        <v>25</v>
      </c>
      <c r="I34" s="23">
        <v>12882.56</v>
      </c>
      <c r="J34" s="23"/>
      <c r="K34" s="1"/>
    </row>
    <row r="35" s="2" customFormat="1" spans="1:11">
      <c r="A35" s="14"/>
      <c r="B35" s="14"/>
      <c r="C35" s="14"/>
      <c r="D35" s="14"/>
      <c r="E35" s="14"/>
      <c r="F35" s="14"/>
      <c r="G35" s="15"/>
      <c r="H35" s="9" t="s">
        <v>28</v>
      </c>
      <c r="I35" s="23">
        <v>1029.1</v>
      </c>
      <c r="J35" s="23"/>
      <c r="K35" s="1"/>
    </row>
    <row r="36" s="2" customFormat="1" spans="1:11">
      <c r="A36" s="14"/>
      <c r="B36" s="14"/>
      <c r="C36" s="14"/>
      <c r="D36" s="14"/>
      <c r="E36" s="14"/>
      <c r="F36" s="14"/>
      <c r="G36" s="15"/>
      <c r="H36" s="9" t="s">
        <v>29</v>
      </c>
      <c r="I36" s="23">
        <v>261177.54</v>
      </c>
      <c r="J36" s="23"/>
      <c r="K36" s="1"/>
    </row>
    <row r="37" s="2" customFormat="1" spans="1:11">
      <c r="A37" s="17"/>
      <c r="B37" s="17"/>
      <c r="C37" s="17"/>
      <c r="D37" s="17"/>
      <c r="E37" s="17"/>
      <c r="F37" s="17"/>
      <c r="G37" s="18"/>
      <c r="H37" s="11" t="s">
        <v>19</v>
      </c>
      <c r="I37" s="24">
        <f>SUM(I34:I36)</f>
        <v>275089.2</v>
      </c>
      <c r="J37" s="24"/>
      <c r="K37" s="1"/>
    </row>
    <row r="38" s="2" customFormat="1" spans="1:11">
      <c r="A38" s="9"/>
      <c r="B38" s="9" t="s">
        <v>62</v>
      </c>
      <c r="C38" s="9" t="s">
        <v>63</v>
      </c>
      <c r="D38" s="9" t="s">
        <v>64</v>
      </c>
      <c r="E38" s="9" t="s">
        <v>14</v>
      </c>
      <c r="F38" s="9" t="s">
        <v>65</v>
      </c>
      <c r="G38" s="10" t="s">
        <v>66</v>
      </c>
      <c r="H38" s="9" t="s">
        <v>17</v>
      </c>
      <c r="I38" s="23">
        <v>193584.33</v>
      </c>
      <c r="J38" s="23"/>
      <c r="K38" s="1"/>
    </row>
    <row r="39" s="2" customFormat="1" spans="1:11">
      <c r="A39" s="9"/>
      <c r="B39" s="20"/>
      <c r="C39" s="20"/>
      <c r="D39" s="20"/>
      <c r="E39" s="20"/>
      <c r="F39" s="20"/>
      <c r="G39" s="21"/>
      <c r="H39" s="11" t="s">
        <v>19</v>
      </c>
      <c r="I39" s="24">
        <v>193584.33</v>
      </c>
      <c r="J39" s="24"/>
      <c r="K39" s="1"/>
    </row>
    <row r="40" s="2" customFormat="1" spans="1:11">
      <c r="A40" s="9"/>
      <c r="B40" s="9" t="s">
        <v>67</v>
      </c>
      <c r="C40" s="9" t="s">
        <v>68</v>
      </c>
      <c r="D40" s="9" t="s">
        <v>69</v>
      </c>
      <c r="E40" s="9" t="s">
        <v>14</v>
      </c>
      <c r="F40" s="9" t="s">
        <v>70</v>
      </c>
      <c r="G40" s="10" t="s">
        <v>71</v>
      </c>
      <c r="H40" s="9" t="s">
        <v>28</v>
      </c>
      <c r="I40" s="23">
        <v>148200</v>
      </c>
      <c r="J40" s="23"/>
      <c r="K40" s="1"/>
    </row>
    <row r="41" s="2" customFormat="1" spans="1:11">
      <c r="A41" s="9"/>
      <c r="B41" s="20"/>
      <c r="C41" s="20"/>
      <c r="D41" s="20"/>
      <c r="E41" s="20"/>
      <c r="F41" s="20"/>
      <c r="G41" s="21"/>
      <c r="H41" s="11" t="s">
        <v>19</v>
      </c>
      <c r="I41" s="24">
        <v>148200</v>
      </c>
      <c r="J41" s="24"/>
      <c r="K41" s="1"/>
    </row>
    <row r="42" s="2" customFormat="1" spans="1:11">
      <c r="A42" s="9"/>
      <c r="B42" s="9" t="s">
        <v>72</v>
      </c>
      <c r="C42" s="9" t="s">
        <v>73</v>
      </c>
      <c r="D42" s="9" t="s">
        <v>74</v>
      </c>
      <c r="E42" s="9" t="s">
        <v>14</v>
      </c>
      <c r="F42" s="9" t="s">
        <v>75</v>
      </c>
      <c r="G42" s="10" t="s">
        <v>76</v>
      </c>
      <c r="H42" s="9" t="s">
        <v>26</v>
      </c>
      <c r="I42" s="23">
        <v>118816.81</v>
      </c>
      <c r="J42" s="23"/>
      <c r="K42" s="1"/>
    </row>
    <row r="43" s="2" customFormat="1" spans="1:11">
      <c r="A43" s="9"/>
      <c r="B43" s="20"/>
      <c r="C43" s="20"/>
      <c r="D43" s="20"/>
      <c r="E43" s="20"/>
      <c r="F43" s="20"/>
      <c r="G43" s="21"/>
      <c r="H43" s="11" t="s">
        <v>19</v>
      </c>
      <c r="I43" s="24">
        <v>118816.81</v>
      </c>
      <c r="J43" s="24"/>
      <c r="K43" s="1"/>
    </row>
    <row r="44" s="2" customFormat="1" spans="1:11">
      <c r="A44" s="12"/>
      <c r="B44" s="12" t="s">
        <v>77</v>
      </c>
      <c r="C44" s="12" t="s">
        <v>78</v>
      </c>
      <c r="D44" s="12" t="s">
        <v>79</v>
      </c>
      <c r="E44" s="12" t="s">
        <v>14</v>
      </c>
      <c r="F44" s="12" t="s">
        <v>80</v>
      </c>
      <c r="G44" s="13" t="s">
        <v>81</v>
      </c>
      <c r="H44" s="9" t="s">
        <v>25</v>
      </c>
      <c r="I44" s="23">
        <v>0.06</v>
      </c>
      <c r="J44" s="23">
        <v>0.06</v>
      </c>
      <c r="K44" s="1"/>
    </row>
    <row r="45" s="2" customFormat="1" spans="1:11">
      <c r="A45" s="14"/>
      <c r="B45" s="14"/>
      <c r="C45" s="14"/>
      <c r="D45" s="14"/>
      <c r="E45" s="14"/>
      <c r="F45" s="14"/>
      <c r="G45" s="15"/>
      <c r="H45" s="9" t="s">
        <v>17</v>
      </c>
      <c r="I45" s="23">
        <v>4988.42</v>
      </c>
      <c r="J45" s="23"/>
      <c r="K45" s="1"/>
    </row>
    <row r="46" s="2" customFormat="1" spans="1:11">
      <c r="A46" s="14"/>
      <c r="B46" s="14"/>
      <c r="C46" s="14"/>
      <c r="D46" s="14"/>
      <c r="E46" s="14"/>
      <c r="F46" s="14"/>
      <c r="G46" s="15"/>
      <c r="H46" s="9" t="s">
        <v>18</v>
      </c>
      <c r="I46" s="23">
        <v>20011.58</v>
      </c>
      <c r="J46" s="23"/>
      <c r="K46" s="1"/>
    </row>
    <row r="47" s="2" customFormat="1" spans="1:11">
      <c r="A47" s="17"/>
      <c r="B47" s="17"/>
      <c r="C47" s="17"/>
      <c r="D47" s="17"/>
      <c r="E47" s="17"/>
      <c r="F47" s="17"/>
      <c r="G47" s="18"/>
      <c r="H47" s="11" t="s">
        <v>19</v>
      </c>
      <c r="I47" s="24">
        <f>SUM(I44:I46)</f>
        <v>25000.06</v>
      </c>
      <c r="J47" s="24">
        <v>0.06</v>
      </c>
      <c r="K47" s="1"/>
    </row>
    <row r="48" s="2" customFormat="1" spans="1:11">
      <c r="A48" s="9"/>
      <c r="B48" s="9" t="s">
        <v>82</v>
      </c>
      <c r="C48" s="9" t="s">
        <v>83</v>
      </c>
      <c r="D48" s="9" t="s">
        <v>84</v>
      </c>
      <c r="E48" s="9" t="s">
        <v>14</v>
      </c>
      <c r="F48" s="9" t="s">
        <v>85</v>
      </c>
      <c r="G48" s="10" t="s">
        <v>86</v>
      </c>
      <c r="H48" s="9" t="s">
        <v>17</v>
      </c>
      <c r="I48" s="23">
        <v>8169</v>
      </c>
      <c r="J48" s="23">
        <v>8169</v>
      </c>
      <c r="K48" s="1"/>
    </row>
    <row r="49" s="2" customFormat="1" spans="1:11">
      <c r="A49" s="9"/>
      <c r="B49" s="20"/>
      <c r="C49" s="20"/>
      <c r="D49" s="20"/>
      <c r="E49" s="20"/>
      <c r="F49" s="20"/>
      <c r="G49" s="21"/>
      <c r="H49" s="11" t="s">
        <v>19</v>
      </c>
      <c r="I49" s="24">
        <v>8169</v>
      </c>
      <c r="J49" s="24">
        <v>8169</v>
      </c>
      <c r="K49" s="1"/>
    </row>
    <row r="50" s="2" customFormat="1" spans="1:11">
      <c r="A50" s="9"/>
      <c r="B50" s="9" t="s">
        <v>87</v>
      </c>
      <c r="C50" s="9" t="s">
        <v>88</v>
      </c>
      <c r="D50" s="9" t="s">
        <v>89</v>
      </c>
      <c r="E50" s="9" t="s">
        <v>14</v>
      </c>
      <c r="F50" s="9" t="s">
        <v>90</v>
      </c>
      <c r="G50" s="10" t="s">
        <v>91</v>
      </c>
      <c r="H50" s="9" t="s">
        <v>25</v>
      </c>
      <c r="I50" s="23">
        <v>149.47</v>
      </c>
      <c r="J50" s="23">
        <v>149.47</v>
      </c>
      <c r="K50" s="1"/>
    </row>
    <row r="51" s="2" customFormat="1" spans="1:11">
      <c r="A51" s="9"/>
      <c r="B51" s="9"/>
      <c r="C51" s="9"/>
      <c r="D51" s="9"/>
      <c r="E51" s="9"/>
      <c r="F51" s="9"/>
      <c r="G51" s="10"/>
      <c r="H51" s="9" t="s">
        <v>29</v>
      </c>
      <c r="I51" s="23">
        <v>5978.75</v>
      </c>
      <c r="J51" s="23">
        <v>5978.75</v>
      </c>
      <c r="K51" s="1"/>
    </row>
    <row r="52" s="2" customFormat="1" ht="18" customHeight="1" spans="1:10">
      <c r="A52" s="9"/>
      <c r="B52" s="9"/>
      <c r="C52" s="9"/>
      <c r="D52" s="9"/>
      <c r="E52" s="9"/>
      <c r="F52" s="9"/>
      <c r="G52" s="10"/>
      <c r="H52" s="11" t="s">
        <v>19</v>
      </c>
      <c r="I52" s="24">
        <f>SUM(I50:I51)</f>
        <v>6128.22</v>
      </c>
      <c r="J52" s="24">
        <f>SUM(J50:J51)</f>
        <v>6128.22</v>
      </c>
    </row>
    <row r="53" s="2" customFormat="1" spans="1:11">
      <c r="A53" s="9"/>
      <c r="B53" s="9" t="s">
        <v>92</v>
      </c>
      <c r="C53" s="9" t="s">
        <v>93</v>
      </c>
      <c r="D53" s="9" t="s">
        <v>94</v>
      </c>
      <c r="E53" s="9" t="s">
        <v>14</v>
      </c>
      <c r="F53" s="9" t="s">
        <v>95</v>
      </c>
      <c r="G53" s="10" t="s">
        <v>96</v>
      </c>
      <c r="H53" s="9" t="s">
        <v>25</v>
      </c>
      <c r="I53" s="23">
        <v>123.33</v>
      </c>
      <c r="J53" s="23"/>
      <c r="K53" s="1"/>
    </row>
    <row r="54" s="2" customFormat="1" spans="1:11">
      <c r="A54" s="9"/>
      <c r="B54" s="9"/>
      <c r="C54" s="9"/>
      <c r="D54" s="9"/>
      <c r="E54" s="9"/>
      <c r="F54" s="9"/>
      <c r="G54" s="10"/>
      <c r="H54" s="9" t="s">
        <v>29</v>
      </c>
      <c r="I54" s="23">
        <v>4933.19</v>
      </c>
      <c r="J54" s="23"/>
      <c r="K54" s="1"/>
    </row>
    <row r="55" s="2" customFormat="1" ht="18" customHeight="1" spans="1:10">
      <c r="A55" s="9"/>
      <c r="B55" s="9"/>
      <c r="C55" s="9"/>
      <c r="D55" s="9"/>
      <c r="E55" s="9"/>
      <c r="F55" s="9"/>
      <c r="G55" s="10"/>
      <c r="H55" s="11" t="s">
        <v>19</v>
      </c>
      <c r="I55" s="24">
        <f>SUM(I53:I54)</f>
        <v>5056.52</v>
      </c>
      <c r="J55" s="24"/>
    </row>
    <row r="56" s="2" customFormat="1" spans="1:11">
      <c r="A56" s="9"/>
      <c r="B56" s="9" t="s">
        <v>97</v>
      </c>
      <c r="C56" s="9" t="s">
        <v>98</v>
      </c>
      <c r="D56" s="9" t="s">
        <v>99</v>
      </c>
      <c r="E56" s="9" t="s">
        <v>14</v>
      </c>
      <c r="F56" s="9" t="s">
        <v>100</v>
      </c>
      <c r="G56" s="10" t="s">
        <v>101</v>
      </c>
      <c r="H56" s="9" t="s">
        <v>25</v>
      </c>
      <c r="I56" s="23">
        <v>97.12</v>
      </c>
      <c r="J56" s="23"/>
      <c r="K56" s="1"/>
    </row>
    <row r="57" s="2" customFormat="1" spans="1:11">
      <c r="A57" s="9"/>
      <c r="B57" s="9"/>
      <c r="C57" s="9"/>
      <c r="D57" s="9"/>
      <c r="E57" s="9"/>
      <c r="F57" s="9"/>
      <c r="G57" s="10"/>
      <c r="H57" s="9" t="s">
        <v>29</v>
      </c>
      <c r="I57" s="23">
        <v>3884.8</v>
      </c>
      <c r="J57" s="23"/>
      <c r="K57" s="1"/>
    </row>
    <row r="58" s="2" customFormat="1" ht="18" customHeight="1" spans="1:10">
      <c r="A58" s="9"/>
      <c r="B58" s="9"/>
      <c r="C58" s="9"/>
      <c r="D58" s="9"/>
      <c r="E58" s="9"/>
      <c r="F58" s="9"/>
      <c r="G58" s="10"/>
      <c r="H58" s="11" t="s">
        <v>19</v>
      </c>
      <c r="I58" s="24">
        <f>SUM(I56:I57)</f>
        <v>3981.92</v>
      </c>
      <c r="J58" s="24"/>
    </row>
    <row r="59" s="2" customFormat="1" spans="1:11">
      <c r="A59" s="12"/>
      <c r="B59" s="12" t="s">
        <v>102</v>
      </c>
      <c r="C59" s="12" t="s">
        <v>103</v>
      </c>
      <c r="D59" s="12" t="s">
        <v>104</v>
      </c>
      <c r="E59" s="12" t="s">
        <v>14</v>
      </c>
      <c r="F59" s="12" t="s">
        <v>105</v>
      </c>
      <c r="G59" s="13" t="s">
        <v>106</v>
      </c>
      <c r="H59" s="9" t="s">
        <v>25</v>
      </c>
      <c r="I59" s="23">
        <v>41.19</v>
      </c>
      <c r="J59" s="23">
        <v>41.19</v>
      </c>
      <c r="K59" s="1"/>
    </row>
    <row r="60" s="2" customFormat="1" spans="1:11">
      <c r="A60" s="14"/>
      <c r="B60" s="14"/>
      <c r="C60" s="14"/>
      <c r="D60" s="14"/>
      <c r="E60" s="14"/>
      <c r="F60" s="14"/>
      <c r="G60" s="15"/>
      <c r="H60" s="9" t="s">
        <v>28</v>
      </c>
      <c r="I60" s="23">
        <v>2.2</v>
      </c>
      <c r="J60" s="23">
        <v>2.2</v>
      </c>
      <c r="K60" s="1"/>
    </row>
    <row r="61" s="2" customFormat="1" spans="1:11">
      <c r="A61" s="14"/>
      <c r="B61" s="14"/>
      <c r="C61" s="14"/>
      <c r="D61" s="14"/>
      <c r="E61" s="14"/>
      <c r="F61" s="14"/>
      <c r="G61" s="15"/>
      <c r="H61" s="9" t="s">
        <v>29</v>
      </c>
      <c r="I61" s="23">
        <v>1647.8</v>
      </c>
      <c r="J61" s="23">
        <v>1647.8</v>
      </c>
      <c r="K61" s="1"/>
    </row>
    <row r="62" s="2" customFormat="1" spans="1:11">
      <c r="A62" s="17"/>
      <c r="B62" s="17"/>
      <c r="C62" s="17"/>
      <c r="D62" s="17"/>
      <c r="E62" s="17"/>
      <c r="F62" s="17"/>
      <c r="G62" s="18"/>
      <c r="H62" s="11" t="s">
        <v>19</v>
      </c>
      <c r="I62" s="24">
        <f>SUM(I59:I61)</f>
        <v>1691.19</v>
      </c>
      <c r="J62" s="24">
        <f>SUM(J59:J61)</f>
        <v>1691.19</v>
      </c>
      <c r="K62" s="1"/>
    </row>
    <row r="63" s="2" customFormat="1" spans="1:11">
      <c r="A63" s="9"/>
      <c r="B63" s="9" t="s">
        <v>107</v>
      </c>
      <c r="C63" s="9" t="s">
        <v>108</v>
      </c>
      <c r="D63" s="9" t="s">
        <v>109</v>
      </c>
      <c r="E63" s="9" t="s">
        <v>14</v>
      </c>
      <c r="F63" s="9" t="s">
        <v>110</v>
      </c>
      <c r="G63" s="10" t="s">
        <v>111</v>
      </c>
      <c r="H63" s="9" t="s">
        <v>26</v>
      </c>
      <c r="I63" s="23">
        <v>1584.01</v>
      </c>
      <c r="J63" s="23"/>
      <c r="K63" s="1"/>
    </row>
    <row r="64" s="2" customFormat="1" spans="1:11">
      <c r="A64" s="9"/>
      <c r="B64" s="20"/>
      <c r="C64" s="20"/>
      <c r="D64" s="20"/>
      <c r="E64" s="20"/>
      <c r="F64" s="20"/>
      <c r="G64" s="21"/>
      <c r="H64" s="11" t="s">
        <v>19</v>
      </c>
      <c r="I64" s="24">
        <v>1584.01</v>
      </c>
      <c r="J64" s="24"/>
      <c r="K64" s="1"/>
    </row>
    <row r="65" s="2" customFormat="1" spans="1:11">
      <c r="A65" s="12"/>
      <c r="B65" s="12" t="s">
        <v>112</v>
      </c>
      <c r="C65" s="12" t="s">
        <v>113</v>
      </c>
      <c r="D65" s="12" t="s">
        <v>104</v>
      </c>
      <c r="E65" s="12" t="s">
        <v>14</v>
      </c>
      <c r="F65" s="12" t="s">
        <v>105</v>
      </c>
      <c r="G65" s="13" t="s">
        <v>114</v>
      </c>
      <c r="H65" s="9" t="s">
        <v>25</v>
      </c>
      <c r="I65" s="23">
        <v>33.5</v>
      </c>
      <c r="J65" s="23">
        <v>33.5</v>
      </c>
      <c r="K65" s="1"/>
    </row>
    <row r="66" s="2" customFormat="1" spans="1:11">
      <c r="A66" s="14"/>
      <c r="B66" s="14"/>
      <c r="C66" s="14"/>
      <c r="D66" s="14"/>
      <c r="E66" s="14"/>
      <c r="F66" s="14"/>
      <c r="G66" s="15"/>
      <c r="H66" s="9" t="s">
        <v>28</v>
      </c>
      <c r="I66" s="23">
        <v>1.7</v>
      </c>
      <c r="J66" s="23">
        <v>1.7</v>
      </c>
      <c r="K66" s="1"/>
    </row>
    <row r="67" s="2" customFormat="1" spans="1:11">
      <c r="A67" s="14"/>
      <c r="B67" s="14"/>
      <c r="C67" s="14"/>
      <c r="D67" s="14"/>
      <c r="E67" s="14"/>
      <c r="F67" s="14"/>
      <c r="G67" s="15"/>
      <c r="H67" s="9" t="s">
        <v>29</v>
      </c>
      <c r="I67" s="23">
        <v>1339.9</v>
      </c>
      <c r="J67" s="23">
        <v>1339.9</v>
      </c>
      <c r="K67" s="1"/>
    </row>
    <row r="68" s="2" customFormat="1" spans="1:11">
      <c r="A68" s="17"/>
      <c r="B68" s="17"/>
      <c r="C68" s="17"/>
      <c r="D68" s="17"/>
      <c r="E68" s="17"/>
      <c r="F68" s="17"/>
      <c r="G68" s="18"/>
      <c r="H68" s="11" t="s">
        <v>19</v>
      </c>
      <c r="I68" s="24">
        <f>SUM(I65:I67)</f>
        <v>1375.1</v>
      </c>
      <c r="J68" s="24">
        <f>SUM(J65:J67)</f>
        <v>1375.1</v>
      </c>
      <c r="K68" s="1"/>
    </row>
    <row r="69" s="2" customFormat="1" spans="1:11">
      <c r="A69" s="9"/>
      <c r="B69" s="9" t="s">
        <v>115</v>
      </c>
      <c r="C69" s="9" t="s">
        <v>116</v>
      </c>
      <c r="D69" s="9" t="s">
        <v>117</v>
      </c>
      <c r="E69" s="9" t="s">
        <v>14</v>
      </c>
      <c r="F69" s="9" t="s">
        <v>118</v>
      </c>
      <c r="G69" s="10" t="s">
        <v>119</v>
      </c>
      <c r="H69" s="9" t="s">
        <v>25</v>
      </c>
      <c r="I69" s="23">
        <v>5.54</v>
      </c>
      <c r="J69" s="23">
        <v>5.54</v>
      </c>
      <c r="K69" s="1"/>
    </row>
    <row r="70" s="2" customFormat="1" spans="1:11">
      <c r="A70" s="9"/>
      <c r="B70" s="9"/>
      <c r="C70" s="9"/>
      <c r="D70" s="9"/>
      <c r="E70" s="9"/>
      <c r="F70" s="9"/>
      <c r="G70" s="10"/>
      <c r="H70" s="9" t="s">
        <v>29</v>
      </c>
      <c r="I70" s="23">
        <v>221.79</v>
      </c>
      <c r="J70" s="23">
        <v>221.79</v>
      </c>
      <c r="K70" s="1"/>
    </row>
    <row r="71" s="2" customFormat="1" ht="18" customHeight="1" spans="1:10">
      <c r="A71" s="9"/>
      <c r="B71" s="9"/>
      <c r="C71" s="9"/>
      <c r="D71" s="9"/>
      <c r="E71" s="9"/>
      <c r="F71" s="9"/>
      <c r="G71" s="10"/>
      <c r="H71" s="11" t="s">
        <v>19</v>
      </c>
      <c r="I71" s="24">
        <f>SUM(I69:I70)</f>
        <v>227.33</v>
      </c>
      <c r="J71" s="24">
        <f>SUM(J69:J70)</f>
        <v>227.33</v>
      </c>
    </row>
    <row r="72" s="2" customFormat="1" spans="1:11">
      <c r="A72" s="9"/>
      <c r="B72" s="9" t="s">
        <v>120</v>
      </c>
      <c r="C72" s="9" t="s">
        <v>121</v>
      </c>
      <c r="D72" s="9" t="s">
        <v>122</v>
      </c>
      <c r="E72" s="9" t="s">
        <v>14</v>
      </c>
      <c r="F72" s="9" t="s">
        <v>123</v>
      </c>
      <c r="G72" s="10" t="s">
        <v>124</v>
      </c>
      <c r="H72" s="9" t="s">
        <v>28</v>
      </c>
      <c r="I72" s="23">
        <v>101.1</v>
      </c>
      <c r="J72" s="23"/>
      <c r="K72" s="1"/>
    </row>
    <row r="73" s="2" customFormat="1" spans="1:11">
      <c r="A73" s="9"/>
      <c r="B73" s="20"/>
      <c r="C73" s="20"/>
      <c r="D73" s="20"/>
      <c r="E73" s="20"/>
      <c r="F73" s="20"/>
      <c r="G73" s="21"/>
      <c r="H73" s="11" t="s">
        <v>19</v>
      </c>
      <c r="I73" s="24">
        <v>101.1</v>
      </c>
      <c r="J73" s="24"/>
      <c r="K73" s="1"/>
    </row>
    <row r="74" s="2" customFormat="1" spans="1:11">
      <c r="A74" s="9"/>
      <c r="B74" s="9" t="s">
        <v>125</v>
      </c>
      <c r="C74" s="9" t="s">
        <v>126</v>
      </c>
      <c r="D74" s="9"/>
      <c r="E74" s="9" t="s">
        <v>14</v>
      </c>
      <c r="F74" s="9"/>
      <c r="G74" s="10" t="s">
        <v>127</v>
      </c>
      <c r="H74" s="9" t="s">
        <v>30</v>
      </c>
      <c r="I74" s="23">
        <v>22859.19</v>
      </c>
      <c r="J74" s="23"/>
      <c r="K74" s="1"/>
    </row>
    <row r="75" s="2" customFormat="1" spans="1:11">
      <c r="A75" s="9"/>
      <c r="B75" s="20"/>
      <c r="C75" s="20"/>
      <c r="D75" s="20"/>
      <c r="E75" s="20"/>
      <c r="F75" s="20"/>
      <c r="G75" s="21"/>
      <c r="H75" s="11" t="s">
        <v>19</v>
      </c>
      <c r="I75" s="24">
        <v>22859.19</v>
      </c>
      <c r="J75" s="24"/>
      <c r="K75" s="1"/>
    </row>
    <row r="76" s="2" customFormat="1" spans="1:11">
      <c r="A76" s="12"/>
      <c r="B76" s="12" t="s">
        <v>128</v>
      </c>
      <c r="C76" s="12" t="s">
        <v>129</v>
      </c>
      <c r="D76" s="12"/>
      <c r="E76" s="12" t="s">
        <v>14</v>
      </c>
      <c r="F76" s="12"/>
      <c r="G76" s="13" t="s">
        <v>127</v>
      </c>
      <c r="H76" s="9" t="s">
        <v>25</v>
      </c>
      <c r="I76" s="23">
        <v>317.61</v>
      </c>
      <c r="J76" s="23"/>
      <c r="K76" s="1"/>
    </row>
    <row r="77" s="2" customFormat="1" spans="1:11">
      <c r="A77" s="14"/>
      <c r="B77" s="14"/>
      <c r="C77" s="14"/>
      <c r="D77" s="14"/>
      <c r="E77" s="14"/>
      <c r="F77" s="14"/>
      <c r="G77" s="15"/>
      <c r="H77" s="9" t="s">
        <v>30</v>
      </c>
      <c r="I77" s="23">
        <v>5081.74</v>
      </c>
      <c r="J77" s="23"/>
      <c r="K77" s="1"/>
    </row>
    <row r="78" s="2" customFormat="1" spans="1:11">
      <c r="A78" s="14"/>
      <c r="B78" s="14"/>
      <c r="C78" s="14"/>
      <c r="D78" s="14"/>
      <c r="E78" s="14"/>
      <c r="F78" s="14"/>
      <c r="G78" s="15"/>
      <c r="H78" s="9" t="s">
        <v>29</v>
      </c>
      <c r="I78" s="23">
        <v>12704.35</v>
      </c>
      <c r="J78" s="23"/>
      <c r="K78" s="1"/>
    </row>
    <row r="79" s="2" customFormat="1" spans="1:11">
      <c r="A79" s="17"/>
      <c r="B79" s="17"/>
      <c r="C79" s="17"/>
      <c r="D79" s="17"/>
      <c r="E79" s="17"/>
      <c r="F79" s="17"/>
      <c r="G79" s="18"/>
      <c r="H79" s="11" t="s">
        <v>19</v>
      </c>
      <c r="I79" s="24">
        <f>SUM(I76:I78)</f>
        <v>18103.7</v>
      </c>
      <c r="J79" s="24"/>
      <c r="K79" s="1"/>
    </row>
    <row r="80" s="2" customFormat="1" spans="1:11">
      <c r="A80" s="9"/>
      <c r="B80" s="9" t="s">
        <v>130</v>
      </c>
      <c r="C80" s="9" t="s">
        <v>131</v>
      </c>
      <c r="D80" s="9" t="s">
        <v>132</v>
      </c>
      <c r="E80" s="9" t="s">
        <v>14</v>
      </c>
      <c r="F80" s="28" t="s">
        <v>133</v>
      </c>
      <c r="G80" s="10" t="s">
        <v>134</v>
      </c>
      <c r="H80" s="9" t="s">
        <v>30</v>
      </c>
      <c r="I80" s="23">
        <v>88.23</v>
      </c>
      <c r="J80" s="23"/>
      <c r="K80" s="1"/>
    </row>
    <row r="81" s="2" customFormat="1" spans="1:11">
      <c r="A81" s="9"/>
      <c r="B81" s="20"/>
      <c r="C81" s="20"/>
      <c r="D81" s="20"/>
      <c r="E81" s="20"/>
      <c r="F81" s="20"/>
      <c r="G81" s="21"/>
      <c r="H81" s="11" t="s">
        <v>19</v>
      </c>
      <c r="I81" s="24">
        <v>88.23</v>
      </c>
      <c r="J81" s="24"/>
      <c r="K81" s="1"/>
    </row>
    <row r="82" s="2" customFormat="1" spans="1:11">
      <c r="A82" s="9"/>
      <c r="B82" s="9" t="s">
        <v>135</v>
      </c>
      <c r="C82" s="9" t="s">
        <v>136</v>
      </c>
      <c r="D82" s="9" t="s">
        <v>137</v>
      </c>
      <c r="E82" s="9" t="s">
        <v>14</v>
      </c>
      <c r="F82" s="28" t="s">
        <v>138</v>
      </c>
      <c r="G82" s="10" t="s">
        <v>139</v>
      </c>
      <c r="H82" s="9" t="s">
        <v>30</v>
      </c>
      <c r="I82" s="23">
        <v>58590</v>
      </c>
      <c r="J82" s="23">
        <v>58590</v>
      </c>
      <c r="K82" s="1"/>
    </row>
    <row r="83" s="2" customFormat="1" spans="1:11">
      <c r="A83" s="9"/>
      <c r="B83" s="20"/>
      <c r="C83" s="20"/>
      <c r="D83" s="20"/>
      <c r="E83" s="20"/>
      <c r="F83" s="20"/>
      <c r="G83" s="21"/>
      <c r="H83" s="11" t="s">
        <v>19</v>
      </c>
      <c r="I83" s="24">
        <v>58590</v>
      </c>
      <c r="J83" s="24">
        <v>58590</v>
      </c>
      <c r="K83" s="1"/>
    </row>
    <row r="84" s="2" customFormat="1" spans="1:11">
      <c r="A84" s="9"/>
      <c r="B84" s="9" t="s">
        <v>140</v>
      </c>
      <c r="C84" s="9" t="s">
        <v>141</v>
      </c>
      <c r="D84" s="9" t="s">
        <v>142</v>
      </c>
      <c r="E84" s="9" t="s">
        <v>14</v>
      </c>
      <c r="F84" s="9" t="s">
        <v>143</v>
      </c>
      <c r="G84" s="10" t="s">
        <v>144</v>
      </c>
      <c r="H84" s="9" t="s">
        <v>30</v>
      </c>
      <c r="I84" s="23">
        <v>647.91</v>
      </c>
      <c r="J84" s="23"/>
      <c r="K84" s="1"/>
    </row>
    <row r="85" s="2" customFormat="1" spans="1:11">
      <c r="A85" s="9"/>
      <c r="B85" s="20"/>
      <c r="C85" s="20"/>
      <c r="D85" s="20"/>
      <c r="E85" s="20"/>
      <c r="F85" s="20"/>
      <c r="G85" s="21"/>
      <c r="H85" s="11" t="s">
        <v>19</v>
      </c>
      <c r="I85" s="24">
        <v>647.91</v>
      </c>
      <c r="J85" s="24"/>
      <c r="K85" s="1"/>
    </row>
    <row r="86" s="2" customFormat="1" spans="1:11">
      <c r="A86" s="9"/>
      <c r="B86" s="28" t="s">
        <v>145</v>
      </c>
      <c r="C86" s="9" t="s">
        <v>146</v>
      </c>
      <c r="D86" s="9"/>
      <c r="E86" s="9" t="s">
        <v>14</v>
      </c>
      <c r="F86" s="28" t="s">
        <v>145</v>
      </c>
      <c r="G86" s="10" t="s">
        <v>127</v>
      </c>
      <c r="H86" s="9" t="s">
        <v>30</v>
      </c>
      <c r="I86" s="23">
        <v>1605.6</v>
      </c>
      <c r="J86" s="23"/>
      <c r="K86" s="1"/>
    </row>
    <row r="87" s="2" customFormat="1" spans="1:11">
      <c r="A87" s="9"/>
      <c r="B87" s="20"/>
      <c r="C87" s="20"/>
      <c r="D87" s="20"/>
      <c r="E87" s="20"/>
      <c r="F87" s="20"/>
      <c r="G87" s="21"/>
      <c r="H87" s="11" t="s">
        <v>19</v>
      </c>
      <c r="I87" s="24">
        <v>1605.6</v>
      </c>
      <c r="J87" s="24"/>
      <c r="K87" s="1"/>
    </row>
    <row r="88" s="2" customFormat="1" spans="1:11">
      <c r="A88" s="9"/>
      <c r="B88" s="28" t="s">
        <v>147</v>
      </c>
      <c r="C88" s="9" t="s">
        <v>148</v>
      </c>
      <c r="D88" s="9"/>
      <c r="E88" s="9" t="s">
        <v>14</v>
      </c>
      <c r="F88" s="28" t="s">
        <v>147</v>
      </c>
      <c r="G88" s="10" t="s">
        <v>127</v>
      </c>
      <c r="H88" s="9" t="s">
        <v>30</v>
      </c>
      <c r="I88" s="23">
        <v>3661.11</v>
      </c>
      <c r="J88" s="23">
        <v>3661.11</v>
      </c>
      <c r="K88" s="1"/>
    </row>
    <row r="89" s="2" customFormat="1" spans="1:11">
      <c r="A89" s="9"/>
      <c r="B89" s="20"/>
      <c r="C89" s="20"/>
      <c r="D89" s="20"/>
      <c r="E89" s="20"/>
      <c r="F89" s="20"/>
      <c r="G89" s="21"/>
      <c r="H89" s="11" t="s">
        <v>19</v>
      </c>
      <c r="I89" s="24">
        <v>3661.11</v>
      </c>
      <c r="J89" s="24">
        <v>3661.11</v>
      </c>
      <c r="K89" s="1"/>
    </row>
    <row r="90" s="2" customFormat="1" spans="1:11">
      <c r="A90" s="9"/>
      <c r="B90" s="9" t="s">
        <v>149</v>
      </c>
      <c r="C90" s="9" t="s">
        <v>150</v>
      </c>
      <c r="D90" s="9"/>
      <c r="E90" s="9" t="s">
        <v>14</v>
      </c>
      <c r="F90" s="9" t="s">
        <v>149</v>
      </c>
      <c r="G90" s="10" t="s">
        <v>127</v>
      </c>
      <c r="H90" s="9" t="s">
        <v>30</v>
      </c>
      <c r="I90" s="23">
        <v>1043.34</v>
      </c>
      <c r="J90" s="23"/>
      <c r="K90" s="1"/>
    </row>
    <row r="91" s="2" customFormat="1" spans="1:11">
      <c r="A91" s="9"/>
      <c r="B91" s="20"/>
      <c r="C91" s="20"/>
      <c r="D91" s="20"/>
      <c r="E91" s="20"/>
      <c r="F91" s="20"/>
      <c r="G91" s="21"/>
      <c r="H91" s="11" t="s">
        <v>19</v>
      </c>
      <c r="I91" s="24">
        <v>1043.34</v>
      </c>
      <c r="J91" s="24"/>
      <c r="K91" s="1"/>
    </row>
    <row r="92" s="2" customFormat="1" spans="1:11">
      <c r="A92" s="9"/>
      <c r="B92" s="9" t="s">
        <v>151</v>
      </c>
      <c r="C92" s="9" t="s">
        <v>152</v>
      </c>
      <c r="D92" s="9"/>
      <c r="E92" s="9" t="s">
        <v>14</v>
      </c>
      <c r="F92" s="9" t="s">
        <v>151</v>
      </c>
      <c r="G92" s="10" t="s">
        <v>127</v>
      </c>
      <c r="H92" s="9" t="s">
        <v>30</v>
      </c>
      <c r="I92" s="23">
        <v>8851.58</v>
      </c>
      <c r="J92" s="23"/>
      <c r="K92" s="1"/>
    </row>
    <row r="93" s="2" customFormat="1" spans="1:11">
      <c r="A93" s="9"/>
      <c r="B93" s="20"/>
      <c r="C93" s="20"/>
      <c r="D93" s="20"/>
      <c r="E93" s="20"/>
      <c r="F93" s="20"/>
      <c r="G93" s="21"/>
      <c r="H93" s="11" t="s">
        <v>19</v>
      </c>
      <c r="I93" s="24">
        <v>8851.58</v>
      </c>
      <c r="J93" s="24"/>
      <c r="K93" s="1"/>
    </row>
    <row r="94" s="2" customFormat="1" spans="1:11">
      <c r="A94" s="9"/>
      <c r="B94" s="9" t="s">
        <v>153</v>
      </c>
      <c r="C94" s="9" t="s">
        <v>154</v>
      </c>
      <c r="D94" s="9"/>
      <c r="E94" s="9" t="s">
        <v>14</v>
      </c>
      <c r="F94" s="9" t="s">
        <v>153</v>
      </c>
      <c r="G94" s="10" t="s">
        <v>127</v>
      </c>
      <c r="H94" s="9" t="s">
        <v>30</v>
      </c>
      <c r="I94" s="23">
        <v>236.84</v>
      </c>
      <c r="J94" s="23"/>
      <c r="K94" s="1"/>
    </row>
    <row r="95" s="2" customFormat="1" spans="1:11">
      <c r="A95" s="9"/>
      <c r="B95" s="20"/>
      <c r="C95" s="20"/>
      <c r="D95" s="20"/>
      <c r="E95" s="20"/>
      <c r="F95" s="20"/>
      <c r="G95" s="21"/>
      <c r="H95" s="11" t="s">
        <v>19</v>
      </c>
      <c r="I95" s="24">
        <v>236.84</v>
      </c>
      <c r="J95" s="24"/>
      <c r="K95" s="1"/>
    </row>
    <row r="96" s="2" customFormat="1" spans="1:11">
      <c r="A96" s="9"/>
      <c r="B96" s="9" t="s">
        <v>155</v>
      </c>
      <c r="C96" s="9" t="s">
        <v>156</v>
      </c>
      <c r="D96" s="9"/>
      <c r="E96" s="9" t="s">
        <v>14</v>
      </c>
      <c r="F96" s="9" t="s">
        <v>155</v>
      </c>
      <c r="G96" s="10" t="s">
        <v>127</v>
      </c>
      <c r="H96" s="9" t="s">
        <v>30</v>
      </c>
      <c r="I96" s="23">
        <v>717.5</v>
      </c>
      <c r="J96" s="23">
        <v>717.5</v>
      </c>
      <c r="K96" s="1"/>
    </row>
    <row r="97" s="2" customFormat="1" spans="1:11">
      <c r="A97" s="9"/>
      <c r="B97" s="20"/>
      <c r="C97" s="20"/>
      <c r="D97" s="20"/>
      <c r="E97" s="20"/>
      <c r="F97" s="20"/>
      <c r="G97" s="21"/>
      <c r="H97" s="11" t="s">
        <v>19</v>
      </c>
      <c r="I97" s="24">
        <v>717.5</v>
      </c>
      <c r="J97" s="24">
        <v>717.5</v>
      </c>
      <c r="K97" s="1"/>
    </row>
    <row r="98" s="2" customFormat="1" spans="1:11">
      <c r="A98" s="9"/>
      <c r="B98" s="9" t="s">
        <v>157</v>
      </c>
      <c r="C98" s="9" t="s">
        <v>158</v>
      </c>
      <c r="D98" s="9"/>
      <c r="E98" s="9" t="s">
        <v>14</v>
      </c>
      <c r="F98" s="9" t="s">
        <v>157</v>
      </c>
      <c r="G98" s="10" t="s">
        <v>127</v>
      </c>
      <c r="H98" s="9" t="s">
        <v>30</v>
      </c>
      <c r="I98" s="23">
        <v>466.99</v>
      </c>
      <c r="J98" s="23">
        <v>466.99</v>
      </c>
      <c r="K98" s="1"/>
    </row>
    <row r="99" s="2" customFormat="1" spans="1:11">
      <c r="A99" s="9"/>
      <c r="B99" s="20"/>
      <c r="C99" s="20"/>
      <c r="D99" s="20"/>
      <c r="E99" s="20"/>
      <c r="F99" s="20"/>
      <c r="G99" s="21"/>
      <c r="H99" s="11" t="s">
        <v>19</v>
      </c>
      <c r="I99" s="24">
        <v>466.99</v>
      </c>
      <c r="J99" s="24">
        <v>466.99</v>
      </c>
      <c r="K99" s="1"/>
    </row>
    <row r="100" s="2" customFormat="1" spans="1:11">
      <c r="A100" s="9"/>
      <c r="B100" s="9" t="s">
        <v>159</v>
      </c>
      <c r="C100" s="9" t="s">
        <v>160</v>
      </c>
      <c r="D100" s="9"/>
      <c r="E100" s="9" t="s">
        <v>14</v>
      </c>
      <c r="F100" s="9" t="s">
        <v>159</v>
      </c>
      <c r="G100" s="10" t="s">
        <v>127</v>
      </c>
      <c r="H100" s="9" t="s">
        <v>30</v>
      </c>
      <c r="I100" s="23">
        <v>38.27</v>
      </c>
      <c r="J100" s="23"/>
      <c r="K100" s="1"/>
    </row>
    <row r="101" s="2" customFormat="1" spans="1:11">
      <c r="A101" s="9"/>
      <c r="B101" s="20"/>
      <c r="C101" s="20"/>
      <c r="D101" s="20"/>
      <c r="E101" s="20"/>
      <c r="F101" s="20"/>
      <c r="G101" s="21"/>
      <c r="H101" s="11" t="s">
        <v>19</v>
      </c>
      <c r="I101" s="24">
        <v>38.27</v>
      </c>
      <c r="J101" s="24"/>
      <c r="K101" s="1"/>
    </row>
    <row r="102" s="2" customFormat="1" spans="1:11">
      <c r="A102" s="9"/>
      <c r="B102" s="9" t="s">
        <v>161</v>
      </c>
      <c r="C102" s="9" t="s">
        <v>162</v>
      </c>
      <c r="D102" s="9"/>
      <c r="E102" s="9" t="s">
        <v>14</v>
      </c>
      <c r="F102" s="9" t="s">
        <v>161</v>
      </c>
      <c r="G102" s="10" t="s">
        <v>127</v>
      </c>
      <c r="H102" s="9" t="s">
        <v>30</v>
      </c>
      <c r="I102" s="23">
        <v>735.22</v>
      </c>
      <c r="J102" s="23">
        <v>735.22</v>
      </c>
      <c r="K102" s="1"/>
    </row>
    <row r="103" s="2" customFormat="1" spans="1:11">
      <c r="A103" s="9"/>
      <c r="B103" s="20"/>
      <c r="C103" s="20"/>
      <c r="D103" s="20"/>
      <c r="E103" s="20"/>
      <c r="F103" s="20"/>
      <c r="G103" s="21"/>
      <c r="H103" s="11" t="s">
        <v>19</v>
      </c>
      <c r="I103" s="24">
        <v>735.22</v>
      </c>
      <c r="J103" s="24">
        <v>735.22</v>
      </c>
      <c r="K103" s="1"/>
    </row>
    <row r="104" s="2" customFormat="1" spans="1:11">
      <c r="A104" s="9"/>
      <c r="B104" s="9" t="s">
        <v>163</v>
      </c>
      <c r="C104" s="9" t="s">
        <v>164</v>
      </c>
      <c r="D104" s="9"/>
      <c r="E104" s="9" t="s">
        <v>14</v>
      </c>
      <c r="F104" s="9" t="s">
        <v>163</v>
      </c>
      <c r="G104" s="10" t="s">
        <v>127</v>
      </c>
      <c r="H104" s="9" t="s">
        <v>30</v>
      </c>
      <c r="I104" s="23">
        <v>431.61</v>
      </c>
      <c r="J104" s="23"/>
      <c r="K104" s="1"/>
    </row>
    <row r="105" s="2" customFormat="1" spans="1:11">
      <c r="A105" s="9"/>
      <c r="B105" s="20"/>
      <c r="C105" s="20"/>
      <c r="D105" s="20"/>
      <c r="E105" s="20"/>
      <c r="F105" s="20"/>
      <c r="G105" s="21"/>
      <c r="H105" s="11" t="s">
        <v>19</v>
      </c>
      <c r="I105" s="24">
        <v>431.61</v>
      </c>
      <c r="J105" s="24"/>
      <c r="K105" s="1"/>
    </row>
    <row r="106" s="2" customFormat="1" spans="1:11">
      <c r="A106" s="9"/>
      <c r="B106" s="9" t="s">
        <v>161</v>
      </c>
      <c r="C106" s="9" t="s">
        <v>162</v>
      </c>
      <c r="D106" s="9"/>
      <c r="E106" s="9" t="s">
        <v>14</v>
      </c>
      <c r="F106" s="9" t="s">
        <v>161</v>
      </c>
      <c r="G106" s="10" t="s">
        <v>127</v>
      </c>
      <c r="H106" s="9" t="s">
        <v>30</v>
      </c>
      <c r="I106" s="23">
        <v>552.63</v>
      </c>
      <c r="J106" s="23"/>
      <c r="K106" s="1"/>
    </row>
    <row r="107" s="2" customFormat="1" spans="1:11">
      <c r="A107" s="9"/>
      <c r="B107" s="20"/>
      <c r="C107" s="20"/>
      <c r="D107" s="20"/>
      <c r="E107" s="20"/>
      <c r="F107" s="20"/>
      <c r="G107" s="21"/>
      <c r="H107" s="11" t="s">
        <v>19</v>
      </c>
      <c r="I107" s="24">
        <v>552.63</v>
      </c>
      <c r="J107" s="24"/>
      <c r="K107" s="1"/>
    </row>
    <row r="108" s="2" customFormat="1" spans="1:11">
      <c r="A108" s="9"/>
      <c r="B108" s="9" t="s">
        <v>165</v>
      </c>
      <c r="C108" s="9" t="s">
        <v>166</v>
      </c>
      <c r="D108" s="9"/>
      <c r="E108" s="9" t="s">
        <v>14</v>
      </c>
      <c r="F108" s="9" t="s">
        <v>165</v>
      </c>
      <c r="G108" s="10" t="s">
        <v>127</v>
      </c>
      <c r="H108" s="9" t="s">
        <v>30</v>
      </c>
      <c r="I108" s="23">
        <v>8.82</v>
      </c>
      <c r="J108" s="23"/>
      <c r="K108" s="1"/>
    </row>
    <row r="109" s="2" customFormat="1" spans="1:11">
      <c r="A109" s="9"/>
      <c r="B109" s="20"/>
      <c r="C109" s="20"/>
      <c r="D109" s="20"/>
      <c r="E109" s="20"/>
      <c r="F109" s="20"/>
      <c r="G109" s="21"/>
      <c r="H109" s="11" t="s">
        <v>19</v>
      </c>
      <c r="I109" s="24">
        <v>8.82</v>
      </c>
      <c r="J109" s="24"/>
      <c r="K109" s="1"/>
    </row>
  </sheetData>
  <mergeCells count="267">
    <mergeCell ref="A1:J1"/>
    <mergeCell ref="A3:A5"/>
    <mergeCell ref="A6:A14"/>
    <mergeCell ref="A15:A19"/>
    <mergeCell ref="A20:A22"/>
    <mergeCell ref="A23:A24"/>
    <mergeCell ref="A25:A27"/>
    <mergeCell ref="A28:A33"/>
    <mergeCell ref="A34:A37"/>
    <mergeCell ref="A38:A39"/>
    <mergeCell ref="A40:A41"/>
    <mergeCell ref="A42:A43"/>
    <mergeCell ref="A44:A47"/>
    <mergeCell ref="A48:A49"/>
    <mergeCell ref="A50:A52"/>
    <mergeCell ref="A53:A55"/>
    <mergeCell ref="A56:A58"/>
    <mergeCell ref="A59:A62"/>
    <mergeCell ref="A63:A64"/>
    <mergeCell ref="A65:A68"/>
    <mergeCell ref="A69:A71"/>
    <mergeCell ref="A72:A73"/>
    <mergeCell ref="A74:A75"/>
    <mergeCell ref="A76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B3:B5"/>
    <mergeCell ref="B6:B14"/>
    <mergeCell ref="B15:B19"/>
    <mergeCell ref="B20:B22"/>
    <mergeCell ref="B23:B24"/>
    <mergeCell ref="B25:B27"/>
    <mergeCell ref="B28:B33"/>
    <mergeCell ref="B34:B37"/>
    <mergeCell ref="B38:B39"/>
    <mergeCell ref="B40:B41"/>
    <mergeCell ref="B42:B43"/>
    <mergeCell ref="B44:B47"/>
    <mergeCell ref="B48:B49"/>
    <mergeCell ref="B50:B52"/>
    <mergeCell ref="B53:B55"/>
    <mergeCell ref="B56:B58"/>
    <mergeCell ref="B59:B62"/>
    <mergeCell ref="B63:B64"/>
    <mergeCell ref="B65:B68"/>
    <mergeCell ref="B69:B71"/>
    <mergeCell ref="B72:B73"/>
    <mergeCell ref="B74:B75"/>
    <mergeCell ref="B76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C3:C5"/>
    <mergeCell ref="C6:C14"/>
    <mergeCell ref="C15:C19"/>
    <mergeCell ref="C20:C22"/>
    <mergeCell ref="C23:C24"/>
    <mergeCell ref="C25:C27"/>
    <mergeCell ref="C28:C33"/>
    <mergeCell ref="C34:C37"/>
    <mergeCell ref="C38:C39"/>
    <mergeCell ref="C40:C41"/>
    <mergeCell ref="C42:C43"/>
    <mergeCell ref="C44:C47"/>
    <mergeCell ref="C48:C49"/>
    <mergeCell ref="C50:C52"/>
    <mergeCell ref="C53:C55"/>
    <mergeCell ref="C56:C58"/>
    <mergeCell ref="C59:C62"/>
    <mergeCell ref="C63:C64"/>
    <mergeCell ref="C65:C68"/>
    <mergeCell ref="C69:C71"/>
    <mergeCell ref="C72:C73"/>
    <mergeCell ref="C74:C75"/>
    <mergeCell ref="C76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D3:D5"/>
    <mergeCell ref="D6:D14"/>
    <mergeCell ref="D15:D19"/>
    <mergeCell ref="D20:D22"/>
    <mergeCell ref="D23:D24"/>
    <mergeCell ref="D25:D27"/>
    <mergeCell ref="D28:D33"/>
    <mergeCell ref="D34:D37"/>
    <mergeCell ref="D38:D39"/>
    <mergeCell ref="D40:D41"/>
    <mergeCell ref="D42:D43"/>
    <mergeCell ref="D44:D47"/>
    <mergeCell ref="D48:D49"/>
    <mergeCell ref="D50:D52"/>
    <mergeCell ref="D53:D55"/>
    <mergeCell ref="D56:D58"/>
    <mergeCell ref="D59:D62"/>
    <mergeCell ref="D63:D64"/>
    <mergeCell ref="D65:D68"/>
    <mergeCell ref="D69:D71"/>
    <mergeCell ref="D72:D73"/>
    <mergeCell ref="D74:D75"/>
    <mergeCell ref="D76:D79"/>
    <mergeCell ref="D80:D81"/>
    <mergeCell ref="D82:D83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E3:E5"/>
    <mergeCell ref="E6:E14"/>
    <mergeCell ref="E15:E19"/>
    <mergeCell ref="E20:E22"/>
    <mergeCell ref="E23:E24"/>
    <mergeCell ref="E25:E27"/>
    <mergeCell ref="E28:E33"/>
    <mergeCell ref="E34:E37"/>
    <mergeCell ref="E38:E39"/>
    <mergeCell ref="E40:E41"/>
    <mergeCell ref="E42:E43"/>
    <mergeCell ref="E44:E47"/>
    <mergeCell ref="E48:E49"/>
    <mergeCell ref="E50:E52"/>
    <mergeCell ref="E53:E55"/>
    <mergeCell ref="E56:E58"/>
    <mergeCell ref="E59:E62"/>
    <mergeCell ref="E63:E64"/>
    <mergeCell ref="E65:E68"/>
    <mergeCell ref="E69:E71"/>
    <mergeCell ref="E72:E73"/>
    <mergeCell ref="E74:E75"/>
    <mergeCell ref="E76:E79"/>
    <mergeCell ref="E80:E81"/>
    <mergeCell ref="E82:E83"/>
    <mergeCell ref="E84:E85"/>
    <mergeCell ref="E86:E87"/>
    <mergeCell ref="E88:E89"/>
    <mergeCell ref="E90:E91"/>
    <mergeCell ref="E92:E93"/>
    <mergeCell ref="E94:E95"/>
    <mergeCell ref="E96:E97"/>
    <mergeCell ref="E98:E99"/>
    <mergeCell ref="E100:E101"/>
    <mergeCell ref="E102:E103"/>
    <mergeCell ref="E104:E105"/>
    <mergeCell ref="E106:E107"/>
    <mergeCell ref="E108:E109"/>
    <mergeCell ref="F3:F5"/>
    <mergeCell ref="F6:F14"/>
    <mergeCell ref="F15:F19"/>
    <mergeCell ref="F20:F22"/>
    <mergeCell ref="F23:F24"/>
    <mergeCell ref="F25:F27"/>
    <mergeCell ref="F28:F33"/>
    <mergeCell ref="F34:F37"/>
    <mergeCell ref="F38:F39"/>
    <mergeCell ref="F40:F41"/>
    <mergeCell ref="F42:F43"/>
    <mergeCell ref="F44:F47"/>
    <mergeCell ref="F48:F49"/>
    <mergeCell ref="F50:F52"/>
    <mergeCell ref="F53:F55"/>
    <mergeCell ref="F56:F58"/>
    <mergeCell ref="F59:F62"/>
    <mergeCell ref="F63:F64"/>
    <mergeCell ref="F65:F68"/>
    <mergeCell ref="F69:F71"/>
    <mergeCell ref="F72:F73"/>
    <mergeCell ref="F74:F75"/>
    <mergeCell ref="F76:F79"/>
    <mergeCell ref="F80:F81"/>
    <mergeCell ref="F82:F83"/>
    <mergeCell ref="F84:F85"/>
    <mergeCell ref="F86:F87"/>
    <mergeCell ref="F88:F89"/>
    <mergeCell ref="F90:F91"/>
    <mergeCell ref="F92:F93"/>
    <mergeCell ref="F94:F95"/>
    <mergeCell ref="F96:F97"/>
    <mergeCell ref="F98:F99"/>
    <mergeCell ref="F100:F101"/>
    <mergeCell ref="F102:F103"/>
    <mergeCell ref="F104:F105"/>
    <mergeCell ref="F106:F107"/>
    <mergeCell ref="F108:F109"/>
    <mergeCell ref="G3:G5"/>
    <mergeCell ref="G6:G14"/>
    <mergeCell ref="G15:G19"/>
    <mergeCell ref="G20:G22"/>
    <mergeCell ref="G23:G24"/>
    <mergeCell ref="G25:G27"/>
    <mergeCell ref="G28:G33"/>
    <mergeCell ref="G34:G37"/>
    <mergeCell ref="G38:G39"/>
    <mergeCell ref="G40:G41"/>
    <mergeCell ref="G42:G43"/>
    <mergeCell ref="G44:G47"/>
    <mergeCell ref="G48:G49"/>
    <mergeCell ref="G50:G52"/>
    <mergeCell ref="G53:G55"/>
    <mergeCell ref="G56:G58"/>
    <mergeCell ref="G59:G62"/>
    <mergeCell ref="G63:G64"/>
    <mergeCell ref="G65:G68"/>
    <mergeCell ref="G69:G71"/>
    <mergeCell ref="G72:G73"/>
    <mergeCell ref="G74:G75"/>
    <mergeCell ref="G76:G79"/>
    <mergeCell ref="G80:G81"/>
    <mergeCell ref="G82:G83"/>
    <mergeCell ref="G84:G85"/>
    <mergeCell ref="G86:G87"/>
    <mergeCell ref="G88:G89"/>
    <mergeCell ref="G90:G91"/>
    <mergeCell ref="G92:G93"/>
    <mergeCell ref="G94:G95"/>
    <mergeCell ref="G96:G97"/>
    <mergeCell ref="G98:G99"/>
    <mergeCell ref="G100:G101"/>
    <mergeCell ref="G102:G103"/>
    <mergeCell ref="G104:G105"/>
    <mergeCell ref="G106:G107"/>
    <mergeCell ref="G108:G109"/>
  </mergeCells>
  <pageMargins left="0.751388888888889" right="0.751388888888889" top="1" bottom="1" header="0.511805555555556" footer="0.511805555555556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省地方税务局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邹长峰</dc:creator>
  <cp:lastModifiedBy>冯晓雯</cp:lastModifiedBy>
  <dcterms:created xsi:type="dcterms:W3CDTF">2021-07-16T10:04:00Z</dcterms:created>
  <dcterms:modified xsi:type="dcterms:W3CDTF">2022-08-23T09:33:26Z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