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508"/>
  </bookViews>
  <sheets>
    <sheet name="Sheet1" sheetId="2" r:id="rId1"/>
  </sheets>
  <definedNames>
    <definedName name="_xlnm._FilterDatabase" localSheetId="0" hidden="1">Sheet1!#REF!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<sst xmlns="http://schemas.openxmlformats.org/spreadsheetml/2006/main" count="255" uniqueCount="162">
  <si>
    <t>2023年一季度纳税人欠税情况表（县级）</t>
  </si>
  <si>
    <t>序号</t>
  </si>
  <si>
    <t>纳税人识别号(统一社会信用代码)</t>
  </si>
  <si>
    <t>纳税人名称</t>
  </si>
  <si>
    <t>法定代表人（负责人）/业主姓名</t>
  </si>
  <si>
    <t>身份证件种类</t>
  </si>
  <si>
    <t>身份证件号码</t>
  </si>
  <si>
    <t>生产经营地址</t>
  </si>
  <si>
    <t>欠税税种</t>
  </si>
  <si>
    <t>欠税余额</t>
  </si>
  <si>
    <t>当期新增欠税金额</t>
  </si>
  <si>
    <t>9144022266502586XM</t>
  </si>
  <si>
    <t>始兴县深广兴混凝土有限公司</t>
  </si>
  <si>
    <t>黄履全</t>
  </si>
  <si>
    <t>居民身份证</t>
  </si>
  <si>
    <t>440222********0312</t>
  </si>
  <si>
    <t>始兴县马市镇马市居委会对面岭处（国道323线旁边）</t>
  </si>
  <si>
    <t>企业所得税</t>
  </si>
  <si>
    <t>增值税</t>
  </si>
  <si>
    <t>小计</t>
  </si>
  <si>
    <t>440222767329020</t>
  </si>
  <si>
    <t>始兴县白马房地产开发有限公司</t>
  </si>
  <si>
    <t>陈象恩</t>
  </si>
  <si>
    <t>440222******001</t>
  </si>
  <si>
    <t>广东省始兴县太平镇红旗路</t>
  </si>
  <si>
    <t>城市维护建设税</t>
  </si>
  <si>
    <t>土地增值税</t>
  </si>
  <si>
    <t>印花税</t>
  </si>
  <si>
    <t>营业税</t>
  </si>
  <si>
    <t>914402227238482595</t>
  </si>
  <si>
    <t>联兴食品药品造纸（韶关）有限公司</t>
  </si>
  <si>
    <t>聂建伟</t>
  </si>
  <si>
    <t>440222********0011</t>
  </si>
  <si>
    <t>始兴县太平镇瑶村凹</t>
  </si>
  <si>
    <t>城镇土地使用税</t>
  </si>
  <si>
    <t>房产税</t>
  </si>
  <si>
    <t>91440222771852631B</t>
  </si>
  <si>
    <t>始兴县华厦电器有限公司</t>
  </si>
  <si>
    <t>邓华情</t>
  </si>
  <si>
    <t>440222********0016</t>
  </si>
  <si>
    <t>始兴县黄花园工业区</t>
  </si>
  <si>
    <t>91440222692406588B</t>
  </si>
  <si>
    <t>始兴县金华房地产开发有限公司</t>
  </si>
  <si>
    <t>蔡国华</t>
  </si>
  <si>
    <t>440222********0013</t>
  </si>
  <si>
    <t>始兴县太平镇东升居委会石俚坝村</t>
  </si>
  <si>
    <t>914402226886399019</t>
  </si>
  <si>
    <t>广东雨顺农业科技有限公司</t>
  </si>
  <si>
    <t>曾凡斌</t>
  </si>
  <si>
    <t>450304********3516</t>
  </si>
  <si>
    <t>始兴县沙水产业转移工业园区管委会办公大楼112室</t>
  </si>
  <si>
    <t>91440222MA4UX01C6U</t>
  </si>
  <si>
    <t>始兴县添福房地产开发有限公司</t>
  </si>
  <si>
    <t>周才用</t>
  </si>
  <si>
    <t>440222********1514</t>
  </si>
  <si>
    <t>始兴县</t>
  </si>
  <si>
    <t>91440222MA53BG7J28</t>
  </si>
  <si>
    <t>始兴县煜熠建筑工程有限公司</t>
  </si>
  <si>
    <t>杨聪</t>
  </si>
  <si>
    <t>440222********0313</t>
  </si>
  <si>
    <t>始兴县太平镇城北村居委会莲二组5号</t>
  </si>
  <si>
    <t>91440222MA53EAWD26</t>
  </si>
  <si>
    <t>韶关市富和纪元房地产开发有限公司</t>
  </si>
  <si>
    <t>郑观次</t>
  </si>
  <si>
    <t>440620********1279</t>
  </si>
  <si>
    <t>始兴县顿岗镇沿江南路骏辉楼23号商铺</t>
  </si>
  <si>
    <t>91440222582999554N</t>
  </si>
  <si>
    <t>始兴县旺鸿房地产开发有限公司</t>
  </si>
  <si>
    <t>何万奎</t>
  </si>
  <si>
    <t>440222********0734</t>
  </si>
  <si>
    <t>始兴县太平镇北门路城郊中学教师楼102房（办公场所）</t>
  </si>
  <si>
    <t>91440222050723901W</t>
  </si>
  <si>
    <t>始兴县华粤旅游开发有限公司</t>
  </si>
  <si>
    <t>朱得权</t>
  </si>
  <si>
    <t>440202********0617</t>
  </si>
  <si>
    <t>始兴县沙水产业转移工业园管理委会办公大楼305室（办公场所）</t>
  </si>
  <si>
    <t>91440222MA55EW32XP</t>
  </si>
  <si>
    <t>韶关始兴县永鑫智能家居科技有限公司</t>
  </si>
  <si>
    <t>何运均</t>
  </si>
  <si>
    <t>440222********2213</t>
  </si>
  <si>
    <t>始兴县工业园区沙水片区行政路1号317室（仅供办公场所使用）</t>
  </si>
  <si>
    <t>91440222MA4UJ5UD6F</t>
  </si>
  <si>
    <t>始兴县兴怡酒店管理有限公司</t>
  </si>
  <si>
    <t>吴泽强</t>
  </si>
  <si>
    <t>440524********2615</t>
  </si>
  <si>
    <t>始兴县太平镇永安大道东9号幸福里3栋A5商铺</t>
  </si>
  <si>
    <t>91440222MA4W1KWD30</t>
  </si>
  <si>
    <t>韶关多多渔业开发有限公司</t>
  </si>
  <si>
    <t>雷国华</t>
  </si>
  <si>
    <t>440222********1512</t>
  </si>
  <si>
    <t>始兴县沈所镇花山村花山水库工程管理所办公楼一楼第一间(办公场所)</t>
  </si>
  <si>
    <t>91440222582976977K</t>
  </si>
  <si>
    <t>始兴县雅和房地产开发有限公司</t>
  </si>
  <si>
    <t>马永华</t>
  </si>
  <si>
    <t>440582********0634</t>
  </si>
  <si>
    <t>始兴县太平镇兴平后街8栋首层A03室</t>
  </si>
  <si>
    <t>124402224558870584</t>
  </si>
  <si>
    <t>始兴县地方公路事务中心</t>
  </si>
  <si>
    <t>谌志才</t>
  </si>
  <si>
    <t>440222********031X</t>
  </si>
  <si>
    <t>始兴县北门路420号</t>
  </si>
  <si>
    <t>9144022205681808XW</t>
  </si>
  <si>
    <t>始兴县煌宫假日酒店</t>
  </si>
  <si>
    <t>黄燕华</t>
  </si>
  <si>
    <t>440203********184X</t>
  </si>
  <si>
    <t>始兴县太平镇迎宾大道北60号</t>
  </si>
  <si>
    <t>91440222749165595Y</t>
  </si>
  <si>
    <t>始兴县龙沟湾水电有限责任公司</t>
  </si>
  <si>
    <t>钟祥兴</t>
  </si>
  <si>
    <t>440222********0614</t>
  </si>
  <si>
    <t>始兴县马市岭头龙沟湾</t>
  </si>
  <si>
    <t>124402220795774502</t>
  </si>
  <si>
    <t>始兴县政府投资建设项目代建管理局</t>
  </si>
  <si>
    <t>连波</t>
  </si>
  <si>
    <t>220882********1522</t>
  </si>
  <si>
    <t>始兴县永安大道财政局六楼</t>
  </si>
  <si>
    <t>91440222MA52TBC45W</t>
  </si>
  <si>
    <t>始兴县宇鸿建材材料有限公司</t>
  </si>
  <si>
    <t>钟恒晖</t>
  </si>
  <si>
    <t>440222********1231</t>
  </si>
  <si>
    <t>始兴县太平镇北门路维城大楼一楼门店自编14号</t>
  </si>
  <si>
    <t>91440222MA4UWMCE7F</t>
  </si>
  <si>
    <t>始兴县中航美丽城乡环卫有限公司</t>
  </si>
  <si>
    <t>华春泉</t>
  </si>
  <si>
    <t>440202********1016</t>
  </si>
  <si>
    <t>始兴县太平镇永安大道16号</t>
  </si>
  <si>
    <t>91440222590106509N</t>
  </si>
  <si>
    <t>始兴县江口镇上台高石太电站</t>
  </si>
  <si>
    <t>邓进权</t>
  </si>
  <si>
    <t>445222********2018</t>
  </si>
  <si>
    <t>始兴县太平镇上台村高（石太）</t>
  </si>
  <si>
    <t>91440222MA4W2EF32C</t>
  </si>
  <si>
    <t>韶关兴威广告工程有限公司</t>
  </si>
  <si>
    <t>刘歆</t>
  </si>
  <si>
    <t>440222********243X</t>
  </si>
  <si>
    <t>始兴县司前镇温泉路合想苑7、8档</t>
  </si>
  <si>
    <t>91440222MA4W8B8K1T</t>
  </si>
  <si>
    <t>始兴县红梨乡村旅游发展有限公司</t>
  </si>
  <si>
    <t>赖善福</t>
  </si>
  <si>
    <t>440222********033X</t>
  </si>
  <si>
    <t>始兴县马市镇红梨村委会自编3号楼101房</t>
  </si>
  <si>
    <t>91429005616204212E</t>
  </si>
  <si>
    <t>中石化江汉油建工程有限公司</t>
  </si>
  <si>
    <t>刘涛</t>
  </si>
  <si>
    <t>422429********795X</t>
  </si>
  <si>
    <t>广东省韶关市</t>
  </si>
  <si>
    <t>个人所得税</t>
  </si>
  <si>
    <t>52440222354671485N</t>
  </si>
  <si>
    <t>始兴县鑫城幼儿园</t>
  </si>
  <si>
    <t>钟佩晓</t>
  </si>
  <si>
    <t>440222********1247</t>
  </si>
  <si>
    <t>始兴县太平镇红旗西路126号</t>
  </si>
  <si>
    <t>91440222MA54Y5QG56</t>
  </si>
  <si>
    <t>广东省中恒地理信息技术有限公司</t>
  </si>
  <si>
    <t>李斌</t>
  </si>
  <si>
    <t>360427********0534</t>
  </si>
  <si>
    <t>始兴县太平镇和居乐花园二楼203-1铺</t>
  </si>
  <si>
    <t>91440222MA55P0GGXB</t>
  </si>
  <si>
    <t>广东台品机床有限公司</t>
  </si>
  <si>
    <t>梁炜熙</t>
  </si>
  <si>
    <t>440622********2836</t>
  </si>
  <si>
    <t>始兴县工业园区沙水片区行政路1号320室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</si>
</sst>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K78"/>
  <sheetViews>
    <sheetView tabSelected="1" zoomScale="85" zoomScaleNormal="85" workbookViewId="0">
      <pane xSplit="7" ySplit="2" topLeftCell="H3" activePane="bottomRight" state="frozen"/>
      <selection/>
      <selection pane="topRight"/>
      <selection pane="bottomLeft"/>
      <selection pane="bottomRight" activeCell="F11" sqref="F11:F13"/>
    </sheetView>
  </sheetViews>
  <sheetFormatPr defaultColWidth="9" defaultRowHeight="14.25"/>
  <cols>
    <col min="1" max="1" width="4.625" style="3" customWidth="1"/>
    <col min="2" max="2" width="20.375" style="3" customWidth="1"/>
    <col min="3" max="3" width="38.25" style="3" customWidth="1"/>
    <col min="4" max="4" width="15.2833333333333" style="3" customWidth="1"/>
    <col min="5" max="5" width="14.1166666666667" style="3" customWidth="1"/>
    <col min="6" max="6" width="20.375" style="3" customWidth="1"/>
    <col min="7" max="7" width="60.625" style="3" customWidth="1"/>
    <col min="8" max="8" width="16" style="3" customWidth="1"/>
    <col min="9" max="9" width="16.625" style="3" customWidth="1"/>
    <col min="10" max="10" width="16.625" style="4" customWidth="1"/>
    <col min="11" max="11" width="9" style="1"/>
    <col min="12" max="16384" width="9" style="5"/>
  </cols>
  <sheetData>
    <row r="1" s="1" customFormat="1" ht="20.25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2.75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21" t="s">
        <v>10</v>
      </c>
    </row>
    <row r="3" spans="1:10">
      <c r="A3" s="9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10" t="s">
        <v>16</v>
      </c>
      <c r="H3" s="9" t="s">
        <v>17</v>
      </c>
      <c r="I3" s="22">
        <v>1256157.23</v>
      </c>
      <c r="J3" s="22">
        <v>691356.51</v>
      </c>
    </row>
    <row r="4" spans="1:10">
      <c r="A4" s="9"/>
      <c r="B4" s="9"/>
      <c r="C4" s="9"/>
      <c r="D4" s="9"/>
      <c r="E4" s="9"/>
      <c r="F4" s="9"/>
      <c r="G4" s="10"/>
      <c r="H4" s="9" t="s">
        <v>18</v>
      </c>
      <c r="I4" s="22">
        <v>480821.11</v>
      </c>
      <c r="J4" s="22">
        <v>443317.89</v>
      </c>
    </row>
    <row r="5" spans="1:10">
      <c r="A5" s="9"/>
      <c r="B5" s="9"/>
      <c r="C5" s="9"/>
      <c r="D5" s="9"/>
      <c r="E5" s="9"/>
      <c r="F5" s="9"/>
      <c r="G5" s="10"/>
      <c r="H5" s="11" t="s">
        <v>19</v>
      </c>
      <c r="I5" s="23">
        <f>SUM(I3:I4)</f>
        <v>1736978.34</v>
      </c>
      <c r="J5" s="23">
        <f>SUM(J3:J4)</f>
        <v>1134674.4</v>
      </c>
    </row>
    <row r="6" spans="1:10">
      <c r="A6" s="10">
        <v>2</v>
      </c>
      <c r="B6" s="24" t="s">
        <v>20</v>
      </c>
      <c r="C6" s="12" t="s">
        <v>21</v>
      </c>
      <c r="D6" s="12" t="s">
        <v>22</v>
      </c>
      <c r="E6" s="12" t="s">
        <v>14</v>
      </c>
      <c r="F6" s="12" t="s">
        <v>23</v>
      </c>
      <c r="G6" s="12" t="s">
        <v>24</v>
      </c>
      <c r="H6" s="12" t="s">
        <v>25</v>
      </c>
      <c r="I6" s="22">
        <v>22508.54</v>
      </c>
      <c r="J6" s="22"/>
    </row>
    <row r="7" spans="1:10">
      <c r="A7" s="10"/>
      <c r="B7" s="12"/>
      <c r="C7" s="12"/>
      <c r="D7" s="12"/>
      <c r="E7" s="12"/>
      <c r="F7" s="12"/>
      <c r="G7" s="12"/>
      <c r="H7" s="12" t="s">
        <v>26</v>
      </c>
      <c r="I7" s="22">
        <v>974770.02</v>
      </c>
      <c r="J7" s="22"/>
    </row>
    <row r="8" spans="1:10">
      <c r="A8" s="10"/>
      <c r="B8" s="12"/>
      <c r="C8" s="12"/>
      <c r="D8" s="12"/>
      <c r="E8" s="12"/>
      <c r="F8" s="12"/>
      <c r="G8" s="12"/>
      <c r="H8" s="12" t="s">
        <v>27</v>
      </c>
      <c r="I8" s="22">
        <v>4501.71</v>
      </c>
      <c r="J8" s="22"/>
    </row>
    <row r="9" spans="1:10">
      <c r="A9" s="10"/>
      <c r="B9" s="12"/>
      <c r="C9" s="12"/>
      <c r="D9" s="12"/>
      <c r="E9" s="12"/>
      <c r="F9" s="12"/>
      <c r="G9" s="12"/>
      <c r="H9" s="12" t="s">
        <v>28</v>
      </c>
      <c r="I9" s="22">
        <v>450170.78</v>
      </c>
      <c r="J9" s="22"/>
    </row>
    <row r="10" spans="1:10">
      <c r="A10" s="10"/>
      <c r="B10" s="12"/>
      <c r="C10" s="12"/>
      <c r="D10" s="12"/>
      <c r="E10" s="12"/>
      <c r="F10" s="12"/>
      <c r="G10" s="12"/>
      <c r="H10" s="11" t="s">
        <v>19</v>
      </c>
      <c r="I10" s="23">
        <f>SUM(I6:I9)</f>
        <v>1451951.05</v>
      </c>
      <c r="J10" s="23"/>
    </row>
    <row r="11" spans="1:10">
      <c r="A11" s="9">
        <v>3</v>
      </c>
      <c r="B11" s="25" t="s">
        <v>29</v>
      </c>
      <c r="C11" s="9" t="s">
        <v>30</v>
      </c>
      <c r="D11" s="9" t="s">
        <v>31</v>
      </c>
      <c r="E11" s="9" t="s">
        <v>14</v>
      </c>
      <c r="F11" s="9" t="s">
        <v>32</v>
      </c>
      <c r="G11" s="10" t="s">
        <v>33</v>
      </c>
      <c r="H11" s="9" t="s">
        <v>34</v>
      </c>
      <c r="I11" s="22">
        <v>777952</v>
      </c>
      <c r="J11" s="22"/>
    </row>
    <row r="12" spans="1:10">
      <c r="A12" s="9"/>
      <c r="B12" s="9"/>
      <c r="C12" s="9"/>
      <c r="D12" s="9"/>
      <c r="E12" s="9"/>
      <c r="F12" s="9"/>
      <c r="G12" s="10"/>
      <c r="H12" s="9" t="s">
        <v>35</v>
      </c>
      <c r="I12" s="22">
        <v>189168</v>
      </c>
      <c r="J12" s="22"/>
    </row>
    <row r="13" spans="1:10">
      <c r="A13" s="9"/>
      <c r="B13" s="9"/>
      <c r="C13" s="9"/>
      <c r="D13" s="9"/>
      <c r="E13" s="9"/>
      <c r="F13" s="9"/>
      <c r="G13" s="10"/>
      <c r="H13" s="11" t="s">
        <v>19</v>
      </c>
      <c r="I13" s="23">
        <f>SUM(I11:I12)</f>
        <v>967120</v>
      </c>
      <c r="J13" s="23"/>
    </row>
    <row r="14" s="2" customFormat="1" spans="1:11">
      <c r="A14" s="9">
        <v>4</v>
      </c>
      <c r="B14" s="9" t="s">
        <v>36</v>
      </c>
      <c r="C14" s="9" t="s">
        <v>37</v>
      </c>
      <c r="D14" s="9" t="s">
        <v>38</v>
      </c>
      <c r="E14" s="9" t="s">
        <v>14</v>
      </c>
      <c r="F14" s="9" t="s">
        <v>39</v>
      </c>
      <c r="G14" s="10" t="s">
        <v>40</v>
      </c>
      <c r="H14" s="9" t="s">
        <v>34</v>
      </c>
      <c r="I14" s="22">
        <v>906032.96</v>
      </c>
      <c r="J14" s="22"/>
      <c r="K14" s="1"/>
    </row>
    <row r="15" s="2" customFormat="1" spans="1:11">
      <c r="A15" s="9"/>
      <c r="B15" s="13"/>
      <c r="C15" s="13"/>
      <c r="D15" s="13"/>
      <c r="E15" s="13"/>
      <c r="F15" s="13"/>
      <c r="G15" s="14"/>
      <c r="H15" s="11" t="s">
        <v>19</v>
      </c>
      <c r="I15" s="23">
        <v>906032.96</v>
      </c>
      <c r="J15" s="23"/>
      <c r="K15" s="1"/>
    </row>
    <row r="16" s="2" customFormat="1" spans="1:11">
      <c r="A16" s="9">
        <v>5</v>
      </c>
      <c r="B16" s="9" t="s">
        <v>41</v>
      </c>
      <c r="C16" s="9" t="s">
        <v>42</v>
      </c>
      <c r="D16" s="9" t="s">
        <v>43</v>
      </c>
      <c r="E16" s="9" t="s">
        <v>14</v>
      </c>
      <c r="F16" s="9" t="s">
        <v>44</v>
      </c>
      <c r="G16" s="10" t="s">
        <v>45</v>
      </c>
      <c r="H16" s="9" t="s">
        <v>26</v>
      </c>
      <c r="I16" s="22">
        <v>866274.72</v>
      </c>
      <c r="J16" s="22">
        <v>866274.72</v>
      </c>
      <c r="K16" s="1"/>
    </row>
    <row r="17" s="2" customFormat="1" spans="1:11">
      <c r="A17" s="9"/>
      <c r="B17" s="13"/>
      <c r="C17" s="13"/>
      <c r="D17" s="13"/>
      <c r="E17" s="13"/>
      <c r="F17" s="13"/>
      <c r="G17" s="14"/>
      <c r="H17" s="11" t="s">
        <v>19</v>
      </c>
      <c r="I17" s="23">
        <v>866274.72</v>
      </c>
      <c r="J17" s="23">
        <v>866274.72</v>
      </c>
      <c r="K17" s="1"/>
    </row>
    <row r="18" s="2" customFormat="1" spans="1:11">
      <c r="A18" s="9">
        <v>6</v>
      </c>
      <c r="B18" s="25" t="s">
        <v>46</v>
      </c>
      <c r="C18" s="9" t="s">
        <v>47</v>
      </c>
      <c r="D18" s="9" t="s">
        <v>48</v>
      </c>
      <c r="E18" s="9" t="s">
        <v>14</v>
      </c>
      <c r="F18" s="9" t="s">
        <v>49</v>
      </c>
      <c r="G18" s="10" t="s">
        <v>50</v>
      </c>
      <c r="H18" s="9" t="s">
        <v>34</v>
      </c>
      <c r="I18" s="22">
        <v>602981.8</v>
      </c>
      <c r="J18" s="22"/>
      <c r="K18" s="1"/>
    </row>
    <row r="19" s="2" customFormat="1" spans="1:11">
      <c r="A19" s="9"/>
      <c r="B19" s="13"/>
      <c r="C19" s="13"/>
      <c r="D19" s="13"/>
      <c r="E19" s="13"/>
      <c r="F19" s="13"/>
      <c r="G19" s="14"/>
      <c r="H19" s="11" t="s">
        <v>19</v>
      </c>
      <c r="I19" s="23">
        <v>602981.8</v>
      </c>
      <c r="J19" s="22"/>
      <c r="K19" s="1"/>
    </row>
    <row r="20" spans="1:10">
      <c r="A20" s="9">
        <v>7</v>
      </c>
      <c r="B20" s="9" t="s">
        <v>51</v>
      </c>
      <c r="C20" s="9" t="s">
        <v>52</v>
      </c>
      <c r="D20" s="9" t="s">
        <v>53</v>
      </c>
      <c r="E20" s="9" t="s">
        <v>14</v>
      </c>
      <c r="F20" s="9" t="s">
        <v>54</v>
      </c>
      <c r="G20" s="10" t="s">
        <v>55</v>
      </c>
      <c r="H20" s="9" t="s">
        <v>25</v>
      </c>
      <c r="I20" s="22">
        <v>3958.09</v>
      </c>
      <c r="J20" s="22"/>
    </row>
    <row r="21" spans="1:10">
      <c r="A21" s="9"/>
      <c r="B21" s="9"/>
      <c r="C21" s="9"/>
      <c r="D21" s="9"/>
      <c r="E21" s="9"/>
      <c r="F21" s="9"/>
      <c r="G21" s="10"/>
      <c r="H21" s="9" t="s">
        <v>34</v>
      </c>
      <c r="I21" s="22">
        <v>53210.49</v>
      </c>
      <c r="J21" s="22"/>
    </row>
    <row r="22" spans="1:10">
      <c r="A22" s="9"/>
      <c r="B22" s="9"/>
      <c r="C22" s="9"/>
      <c r="D22" s="9"/>
      <c r="E22" s="9"/>
      <c r="F22" s="9"/>
      <c r="G22" s="10"/>
      <c r="H22" s="9" t="s">
        <v>26</v>
      </c>
      <c r="I22" s="22">
        <v>103377.3</v>
      </c>
      <c r="J22" s="22"/>
    </row>
    <row r="23" spans="1:10">
      <c r="A23" s="9"/>
      <c r="B23" s="9"/>
      <c r="C23" s="9"/>
      <c r="D23" s="9"/>
      <c r="E23" s="9"/>
      <c r="F23" s="9"/>
      <c r="G23" s="10"/>
      <c r="H23" s="9" t="s">
        <v>27</v>
      </c>
      <c r="I23" s="22">
        <v>791.7</v>
      </c>
      <c r="J23" s="22"/>
    </row>
    <row r="24" spans="1:10">
      <c r="A24" s="9"/>
      <c r="B24" s="9"/>
      <c r="C24" s="9"/>
      <c r="D24" s="9"/>
      <c r="E24" s="9"/>
      <c r="F24" s="9"/>
      <c r="G24" s="10"/>
      <c r="H24" s="9" t="s">
        <v>18</v>
      </c>
      <c r="I24" s="22">
        <v>258443.22</v>
      </c>
      <c r="J24" s="22"/>
    </row>
    <row r="25" spans="1:10">
      <c r="A25" s="9"/>
      <c r="B25" s="9"/>
      <c r="C25" s="9"/>
      <c r="D25" s="9"/>
      <c r="E25" s="9"/>
      <c r="F25" s="9"/>
      <c r="G25" s="10"/>
      <c r="H25" s="11" t="s">
        <v>19</v>
      </c>
      <c r="I25" s="23">
        <f>SUM(I20:I24)</f>
        <v>419780.8</v>
      </c>
      <c r="J25" s="23"/>
    </row>
    <row r="26" spans="1:10">
      <c r="A26" s="15">
        <v>8</v>
      </c>
      <c r="B26" s="15" t="s">
        <v>56</v>
      </c>
      <c r="C26" s="15" t="s">
        <v>57</v>
      </c>
      <c r="D26" s="15" t="s">
        <v>58</v>
      </c>
      <c r="E26" s="15" t="s">
        <v>14</v>
      </c>
      <c r="F26" s="15" t="s">
        <v>59</v>
      </c>
      <c r="G26" s="16" t="s">
        <v>60</v>
      </c>
      <c r="H26" s="9" t="s">
        <v>25</v>
      </c>
      <c r="I26" s="22">
        <v>12882.56</v>
      </c>
      <c r="J26" s="22"/>
    </row>
    <row r="27" spans="1:10">
      <c r="A27" s="17"/>
      <c r="B27" s="17"/>
      <c r="C27" s="17"/>
      <c r="D27" s="17"/>
      <c r="E27" s="17"/>
      <c r="F27" s="17"/>
      <c r="G27" s="18"/>
      <c r="H27" s="9" t="s">
        <v>27</v>
      </c>
      <c r="I27" s="22">
        <v>1029.1</v>
      </c>
      <c r="J27" s="22"/>
    </row>
    <row r="28" spans="1:10">
      <c r="A28" s="17"/>
      <c r="B28" s="17"/>
      <c r="C28" s="17"/>
      <c r="D28" s="17"/>
      <c r="E28" s="17"/>
      <c r="F28" s="17"/>
      <c r="G28" s="18"/>
      <c r="H28" s="9" t="s">
        <v>18</v>
      </c>
      <c r="I28" s="22">
        <v>261177.54</v>
      </c>
      <c r="J28" s="22"/>
    </row>
    <row r="29" spans="1:10">
      <c r="A29" s="19"/>
      <c r="B29" s="19"/>
      <c r="C29" s="19"/>
      <c r="D29" s="19"/>
      <c r="E29" s="19"/>
      <c r="F29" s="19"/>
      <c r="G29" s="20"/>
      <c r="H29" s="11" t="s">
        <v>19</v>
      </c>
      <c r="I29" s="23">
        <f>SUM(I26:I28)</f>
        <v>275089.2</v>
      </c>
      <c r="J29" s="23"/>
    </row>
    <row r="30" s="2" customFormat="1" spans="1:11">
      <c r="A30" s="9">
        <v>9</v>
      </c>
      <c r="B30" s="9" t="s">
        <v>61</v>
      </c>
      <c r="C30" s="9" t="s">
        <v>62</v>
      </c>
      <c r="D30" s="9" t="s">
        <v>63</v>
      </c>
      <c r="E30" s="9" t="s">
        <v>14</v>
      </c>
      <c r="F30" s="9" t="s">
        <v>64</v>
      </c>
      <c r="G30" s="10" t="s">
        <v>65</v>
      </c>
      <c r="H30" s="9" t="s">
        <v>34</v>
      </c>
      <c r="I30" s="22">
        <v>200121</v>
      </c>
      <c r="J30" s="22"/>
      <c r="K30" s="1"/>
    </row>
    <row r="31" s="2" customFormat="1" spans="1:11">
      <c r="A31" s="9"/>
      <c r="B31" s="13"/>
      <c r="C31" s="13"/>
      <c r="D31" s="13"/>
      <c r="E31" s="13"/>
      <c r="F31" s="13"/>
      <c r="G31" s="14"/>
      <c r="H31" s="11" t="s">
        <v>19</v>
      </c>
      <c r="I31" s="23">
        <v>200121</v>
      </c>
      <c r="J31" s="23"/>
      <c r="K31" s="1"/>
    </row>
    <row r="32" s="2" customFormat="1" spans="1:11">
      <c r="A32" s="9">
        <v>10</v>
      </c>
      <c r="B32" s="9" t="s">
        <v>66</v>
      </c>
      <c r="C32" s="9" t="s">
        <v>67</v>
      </c>
      <c r="D32" s="9" t="s">
        <v>68</v>
      </c>
      <c r="E32" s="9" t="s">
        <v>14</v>
      </c>
      <c r="F32" s="9" t="s">
        <v>69</v>
      </c>
      <c r="G32" s="10" t="s">
        <v>70</v>
      </c>
      <c r="H32" s="9" t="s">
        <v>26</v>
      </c>
      <c r="I32" s="22">
        <v>198943.05</v>
      </c>
      <c r="J32" s="22">
        <v>198943.05</v>
      </c>
      <c r="K32" s="1"/>
    </row>
    <row r="33" s="2" customFormat="1" spans="1:11">
      <c r="A33" s="9"/>
      <c r="B33" s="13"/>
      <c r="C33" s="13"/>
      <c r="D33" s="13"/>
      <c r="E33" s="13"/>
      <c r="F33" s="13"/>
      <c r="G33" s="14"/>
      <c r="H33" s="11" t="s">
        <v>19</v>
      </c>
      <c r="I33" s="23">
        <v>198943.05</v>
      </c>
      <c r="J33" s="23">
        <v>198943.05</v>
      </c>
      <c r="K33" s="1"/>
    </row>
    <row r="34" s="2" customFormat="1" spans="1:11">
      <c r="A34" s="9">
        <v>11</v>
      </c>
      <c r="B34" s="9" t="s">
        <v>71</v>
      </c>
      <c r="C34" s="9" t="s">
        <v>72</v>
      </c>
      <c r="D34" s="9" t="s">
        <v>73</v>
      </c>
      <c r="E34" s="9" t="s">
        <v>14</v>
      </c>
      <c r="F34" s="9" t="s">
        <v>74</v>
      </c>
      <c r="G34" s="10" t="s">
        <v>75</v>
      </c>
      <c r="H34" s="9" t="s">
        <v>34</v>
      </c>
      <c r="I34" s="22">
        <v>193584.33</v>
      </c>
      <c r="J34" s="22"/>
      <c r="K34" s="1"/>
    </row>
    <row r="35" s="2" customFormat="1" spans="1:11">
      <c r="A35" s="9"/>
      <c r="B35" s="13"/>
      <c r="C35" s="13"/>
      <c r="D35" s="13"/>
      <c r="E35" s="13"/>
      <c r="F35" s="13"/>
      <c r="G35" s="14"/>
      <c r="H35" s="11" t="s">
        <v>19</v>
      </c>
      <c r="I35" s="23">
        <v>193584.33</v>
      </c>
      <c r="J35" s="23"/>
      <c r="K35" s="1"/>
    </row>
    <row r="36" spans="1:10">
      <c r="A36" s="10">
        <v>12</v>
      </c>
      <c r="B36" s="12" t="s">
        <v>76</v>
      </c>
      <c r="C36" s="12" t="s">
        <v>77</v>
      </c>
      <c r="D36" s="12" t="s">
        <v>78</v>
      </c>
      <c r="E36" s="12" t="s">
        <v>14</v>
      </c>
      <c r="F36" s="12" t="s">
        <v>79</v>
      </c>
      <c r="G36" s="12" t="s">
        <v>80</v>
      </c>
      <c r="H36" s="12" t="s">
        <v>25</v>
      </c>
      <c r="I36" s="22">
        <v>3010.9</v>
      </c>
      <c r="J36" s="22">
        <v>2334.04</v>
      </c>
    </row>
    <row r="37" spans="1:10">
      <c r="A37" s="10"/>
      <c r="B37" s="12"/>
      <c r="C37" s="12"/>
      <c r="D37" s="12"/>
      <c r="E37" s="12"/>
      <c r="F37" s="12"/>
      <c r="G37" s="12"/>
      <c r="H37" s="12" t="s">
        <v>17</v>
      </c>
      <c r="I37" s="22">
        <v>2951.74</v>
      </c>
      <c r="J37" s="22">
        <v>2951.74</v>
      </c>
    </row>
    <row r="38" spans="1:10">
      <c r="A38" s="10"/>
      <c r="B38" s="12"/>
      <c r="C38" s="12"/>
      <c r="D38" s="12"/>
      <c r="E38" s="12"/>
      <c r="F38" s="12"/>
      <c r="G38" s="12"/>
      <c r="H38" s="12" t="s">
        <v>27</v>
      </c>
      <c r="I38" s="22">
        <v>940.62</v>
      </c>
      <c r="J38" s="22">
        <v>940.62</v>
      </c>
    </row>
    <row r="39" spans="1:10">
      <c r="A39" s="10"/>
      <c r="B39" s="12"/>
      <c r="C39" s="12"/>
      <c r="D39" s="12"/>
      <c r="E39" s="12"/>
      <c r="F39" s="12"/>
      <c r="G39" s="12"/>
      <c r="H39" s="12" t="s">
        <v>18</v>
      </c>
      <c r="I39" s="22">
        <v>120436.07</v>
      </c>
      <c r="J39" s="22">
        <v>93361.63</v>
      </c>
    </row>
    <row r="40" spans="1:10">
      <c r="A40" s="10"/>
      <c r="B40" s="12"/>
      <c r="C40" s="12"/>
      <c r="D40" s="12"/>
      <c r="E40" s="12"/>
      <c r="F40" s="12"/>
      <c r="G40" s="12"/>
      <c r="H40" s="11" t="s">
        <v>19</v>
      </c>
      <c r="I40" s="23">
        <f>SUM(I36:I39)</f>
        <v>127339.33</v>
      </c>
      <c r="J40" s="23">
        <f>SUM(J36:J39)</f>
        <v>99588.03</v>
      </c>
    </row>
    <row r="41" s="2" customFormat="1" spans="1:11">
      <c r="A41" s="9">
        <v>13</v>
      </c>
      <c r="B41" s="9" t="s">
        <v>81</v>
      </c>
      <c r="C41" s="9" t="s">
        <v>82</v>
      </c>
      <c r="D41" s="9" t="s">
        <v>83</v>
      </c>
      <c r="E41" s="9" t="s">
        <v>14</v>
      </c>
      <c r="F41" s="9" t="s">
        <v>84</v>
      </c>
      <c r="G41" s="10" t="s">
        <v>85</v>
      </c>
      <c r="H41" s="9" t="s">
        <v>17</v>
      </c>
      <c r="I41" s="22">
        <v>118816.81</v>
      </c>
      <c r="J41" s="22"/>
      <c r="K41" s="1"/>
    </row>
    <row r="42" s="2" customFormat="1" spans="1:11">
      <c r="A42" s="9"/>
      <c r="B42" s="13"/>
      <c r="C42" s="13"/>
      <c r="D42" s="13"/>
      <c r="E42" s="13"/>
      <c r="F42" s="13"/>
      <c r="G42" s="14"/>
      <c r="H42" s="11" t="s">
        <v>19</v>
      </c>
      <c r="I42" s="23">
        <v>118816.81</v>
      </c>
      <c r="J42" s="23"/>
      <c r="K42" s="1"/>
    </row>
    <row r="43" s="2" customFormat="1" spans="1:11">
      <c r="A43" s="9">
        <v>14</v>
      </c>
      <c r="B43" s="9" t="s">
        <v>86</v>
      </c>
      <c r="C43" s="9" t="s">
        <v>87</v>
      </c>
      <c r="D43" s="9" t="s">
        <v>88</v>
      </c>
      <c r="E43" s="9" t="s">
        <v>14</v>
      </c>
      <c r="F43" s="9" t="s">
        <v>89</v>
      </c>
      <c r="G43" s="10" t="s">
        <v>90</v>
      </c>
      <c r="H43" s="9" t="s">
        <v>17</v>
      </c>
      <c r="I43" s="22">
        <v>90157.05</v>
      </c>
      <c r="J43" s="22"/>
      <c r="K43" s="1"/>
    </row>
    <row r="44" s="2" customFormat="1" spans="1:11">
      <c r="A44" s="9"/>
      <c r="B44" s="13"/>
      <c r="C44" s="13"/>
      <c r="D44" s="13"/>
      <c r="E44" s="13"/>
      <c r="F44" s="13"/>
      <c r="G44" s="14"/>
      <c r="H44" s="11" t="s">
        <v>19</v>
      </c>
      <c r="I44" s="23">
        <v>90157.05</v>
      </c>
      <c r="J44" s="23"/>
      <c r="K44" s="1"/>
    </row>
    <row r="45" spans="1:10">
      <c r="A45" s="15">
        <v>15</v>
      </c>
      <c r="B45" s="15" t="s">
        <v>91</v>
      </c>
      <c r="C45" s="15" t="s">
        <v>92</v>
      </c>
      <c r="D45" s="15" t="s">
        <v>93</v>
      </c>
      <c r="E45" s="15" t="s">
        <v>14</v>
      </c>
      <c r="F45" s="15" t="s">
        <v>94</v>
      </c>
      <c r="G45" s="16" t="s">
        <v>95</v>
      </c>
      <c r="H45" s="9" t="s">
        <v>25</v>
      </c>
      <c r="I45" s="22">
        <v>682.09</v>
      </c>
      <c r="J45" s="22"/>
    </row>
    <row r="46" spans="1:10">
      <c r="A46" s="17"/>
      <c r="B46" s="17"/>
      <c r="C46" s="17"/>
      <c r="D46" s="17"/>
      <c r="E46" s="17"/>
      <c r="F46" s="17"/>
      <c r="G46" s="18"/>
      <c r="H46" s="9" t="s">
        <v>17</v>
      </c>
      <c r="I46" s="22">
        <v>13641.8</v>
      </c>
      <c r="J46" s="22"/>
    </row>
    <row r="47" spans="1:10">
      <c r="A47" s="17"/>
      <c r="B47" s="17"/>
      <c r="C47" s="17"/>
      <c r="D47" s="17"/>
      <c r="E47" s="17"/>
      <c r="F47" s="17"/>
      <c r="G47" s="18"/>
      <c r="H47" s="9" t="s">
        <v>18</v>
      </c>
      <c r="I47" s="22">
        <v>27283.6</v>
      </c>
      <c r="J47" s="22"/>
    </row>
    <row r="48" spans="1:10">
      <c r="A48" s="19"/>
      <c r="B48" s="19"/>
      <c r="C48" s="19"/>
      <c r="D48" s="19"/>
      <c r="E48" s="19"/>
      <c r="F48" s="19"/>
      <c r="G48" s="20"/>
      <c r="H48" s="11" t="s">
        <v>19</v>
      </c>
      <c r="I48" s="23">
        <f>SUM(I45:I47)</f>
        <v>41607.49</v>
      </c>
      <c r="J48" s="23"/>
    </row>
    <row r="49" s="2" customFormat="1" spans="1:11">
      <c r="A49" s="9">
        <v>16</v>
      </c>
      <c r="B49" s="25" t="s">
        <v>96</v>
      </c>
      <c r="C49" s="9" t="s">
        <v>97</v>
      </c>
      <c r="D49" s="9" t="s">
        <v>98</v>
      </c>
      <c r="E49" s="9" t="s">
        <v>14</v>
      </c>
      <c r="F49" s="9" t="s">
        <v>99</v>
      </c>
      <c r="G49" s="10" t="s">
        <v>100</v>
      </c>
      <c r="H49" s="9" t="s">
        <v>27</v>
      </c>
      <c r="I49" s="22">
        <v>36792.4</v>
      </c>
      <c r="J49" s="22"/>
      <c r="K49" s="1"/>
    </row>
    <row r="50" s="2" customFormat="1" spans="1:11">
      <c r="A50" s="9"/>
      <c r="B50" s="13"/>
      <c r="C50" s="13"/>
      <c r="D50" s="13"/>
      <c r="E50" s="13"/>
      <c r="F50" s="13"/>
      <c r="G50" s="14"/>
      <c r="H50" s="11" t="s">
        <v>19</v>
      </c>
      <c r="I50" s="23">
        <v>36792.4</v>
      </c>
      <c r="J50" s="23"/>
      <c r="K50" s="1"/>
    </row>
    <row r="51" spans="1:10">
      <c r="A51" s="9">
        <v>17</v>
      </c>
      <c r="B51" s="9" t="s">
        <v>101</v>
      </c>
      <c r="C51" s="9" t="s">
        <v>102</v>
      </c>
      <c r="D51" s="9" t="s">
        <v>103</v>
      </c>
      <c r="E51" s="9" t="s">
        <v>14</v>
      </c>
      <c r="F51" s="9" t="s">
        <v>104</v>
      </c>
      <c r="G51" s="10" t="s">
        <v>105</v>
      </c>
      <c r="H51" s="9" t="s">
        <v>34</v>
      </c>
      <c r="I51" s="22">
        <v>4988.42</v>
      </c>
      <c r="J51" s="22"/>
    </row>
    <row r="52" spans="1:10">
      <c r="A52" s="9"/>
      <c r="B52" s="9"/>
      <c r="C52" s="9"/>
      <c r="D52" s="9"/>
      <c r="E52" s="9"/>
      <c r="F52" s="9"/>
      <c r="G52" s="10"/>
      <c r="H52" s="9" t="s">
        <v>35</v>
      </c>
      <c r="I52" s="22">
        <v>20011.58</v>
      </c>
      <c r="J52" s="22"/>
    </row>
    <row r="53" spans="1:10">
      <c r="A53" s="9"/>
      <c r="B53" s="9"/>
      <c r="C53" s="9"/>
      <c r="D53" s="9"/>
      <c r="E53" s="9"/>
      <c r="F53" s="9"/>
      <c r="G53" s="10"/>
      <c r="H53" s="11" t="s">
        <v>19</v>
      </c>
      <c r="I53" s="23">
        <f>SUM(I51:I52)</f>
        <v>25000</v>
      </c>
      <c r="J53" s="23"/>
    </row>
    <row r="54" s="2" customFormat="1" spans="1:11">
      <c r="A54" s="9">
        <v>18</v>
      </c>
      <c r="B54" s="9" t="s">
        <v>106</v>
      </c>
      <c r="C54" s="9" t="s">
        <v>107</v>
      </c>
      <c r="D54" s="9" t="s">
        <v>108</v>
      </c>
      <c r="E54" s="9" t="s">
        <v>14</v>
      </c>
      <c r="F54" s="9" t="s">
        <v>109</v>
      </c>
      <c r="G54" s="10" t="s">
        <v>110</v>
      </c>
      <c r="H54" s="9" t="s">
        <v>18</v>
      </c>
      <c r="I54" s="22">
        <v>7925.89</v>
      </c>
      <c r="J54" s="22">
        <v>7925.89</v>
      </c>
      <c r="K54" s="1"/>
    </row>
    <row r="55" s="2" customFormat="1" spans="1:11">
      <c r="A55" s="9"/>
      <c r="B55" s="13"/>
      <c r="C55" s="13"/>
      <c r="D55" s="13"/>
      <c r="E55" s="13"/>
      <c r="F55" s="13"/>
      <c r="G55" s="14"/>
      <c r="H55" s="11" t="s">
        <v>19</v>
      </c>
      <c r="I55" s="23">
        <v>7925.89</v>
      </c>
      <c r="J55" s="23">
        <v>7925.89</v>
      </c>
      <c r="K55" s="1"/>
    </row>
    <row r="56" s="2" customFormat="1" spans="1:11">
      <c r="A56" s="9">
        <v>19</v>
      </c>
      <c r="B56" s="25" t="s">
        <v>111</v>
      </c>
      <c r="C56" s="9" t="s">
        <v>112</v>
      </c>
      <c r="D56" s="9" t="s">
        <v>113</v>
      </c>
      <c r="E56" s="9" t="s">
        <v>14</v>
      </c>
      <c r="F56" s="9" t="s">
        <v>114</v>
      </c>
      <c r="G56" s="10" t="s">
        <v>115</v>
      </c>
      <c r="H56" s="9" t="s">
        <v>27</v>
      </c>
      <c r="I56" s="22">
        <v>5072.3</v>
      </c>
      <c r="J56" s="22">
        <v>5072.3</v>
      </c>
      <c r="K56" s="1"/>
    </row>
    <row r="57" s="2" customFormat="1" spans="1:11">
      <c r="A57" s="9"/>
      <c r="B57" s="13"/>
      <c r="C57" s="13"/>
      <c r="D57" s="13"/>
      <c r="E57" s="13"/>
      <c r="F57" s="13"/>
      <c r="G57" s="14"/>
      <c r="H57" s="11" t="s">
        <v>19</v>
      </c>
      <c r="I57" s="23">
        <v>5072.3</v>
      </c>
      <c r="J57" s="23">
        <v>5072.3</v>
      </c>
      <c r="K57" s="1"/>
    </row>
    <row r="58" s="2" customFormat="1" spans="1:11">
      <c r="A58" s="9">
        <v>20</v>
      </c>
      <c r="B58" s="9" t="s">
        <v>116</v>
      </c>
      <c r="C58" s="9" t="s">
        <v>117</v>
      </c>
      <c r="D58" s="9" t="s">
        <v>118</v>
      </c>
      <c r="E58" s="9" t="s">
        <v>14</v>
      </c>
      <c r="F58" s="9" t="s">
        <v>119</v>
      </c>
      <c r="G58" s="10" t="s">
        <v>120</v>
      </c>
      <c r="H58" s="9" t="s">
        <v>17</v>
      </c>
      <c r="I58" s="22">
        <v>1584.01</v>
      </c>
      <c r="J58" s="22"/>
      <c r="K58" s="1"/>
    </row>
    <row r="59" s="2" customFormat="1" spans="1:11">
      <c r="A59" s="9"/>
      <c r="B59" s="13"/>
      <c r="C59" s="13"/>
      <c r="D59" s="13"/>
      <c r="E59" s="13"/>
      <c r="F59" s="13"/>
      <c r="G59" s="14"/>
      <c r="H59" s="11" t="s">
        <v>19</v>
      </c>
      <c r="I59" s="23">
        <v>1584.01</v>
      </c>
      <c r="J59" s="23"/>
      <c r="K59" s="1"/>
    </row>
    <row r="60" s="2" customFormat="1" spans="1:11">
      <c r="A60" s="9">
        <v>21</v>
      </c>
      <c r="B60" s="9" t="s">
        <v>121</v>
      </c>
      <c r="C60" s="9" t="s">
        <v>122</v>
      </c>
      <c r="D60" s="9" t="s">
        <v>123</v>
      </c>
      <c r="E60" s="9" t="s">
        <v>14</v>
      </c>
      <c r="F60" s="9" t="s">
        <v>124</v>
      </c>
      <c r="G60" s="10" t="s">
        <v>125</v>
      </c>
      <c r="H60" s="9" t="s">
        <v>25</v>
      </c>
      <c r="I60" s="22">
        <v>1057.58</v>
      </c>
      <c r="J60" s="22">
        <v>1057.58</v>
      </c>
      <c r="K60" s="1"/>
    </row>
    <row r="61" s="2" customFormat="1" spans="1:11">
      <c r="A61" s="9"/>
      <c r="B61" s="13"/>
      <c r="C61" s="13"/>
      <c r="D61" s="13"/>
      <c r="E61" s="13"/>
      <c r="F61" s="13"/>
      <c r="G61" s="14"/>
      <c r="H61" s="11" t="s">
        <v>19</v>
      </c>
      <c r="I61" s="23">
        <v>1057.58</v>
      </c>
      <c r="J61" s="23">
        <v>1057.58</v>
      </c>
      <c r="K61" s="1"/>
    </row>
    <row r="62" spans="1:10">
      <c r="A62" s="9">
        <v>22</v>
      </c>
      <c r="B62" s="9" t="s">
        <v>126</v>
      </c>
      <c r="C62" s="9" t="s">
        <v>127</v>
      </c>
      <c r="D62" s="9" t="s">
        <v>128</v>
      </c>
      <c r="E62" s="9" t="s">
        <v>14</v>
      </c>
      <c r="F62" s="9" t="s">
        <v>129</v>
      </c>
      <c r="G62" s="10" t="s">
        <v>130</v>
      </c>
      <c r="H62" s="9" t="s">
        <v>25</v>
      </c>
      <c r="I62" s="22">
        <v>20.78</v>
      </c>
      <c r="J62" s="22">
        <v>20.78</v>
      </c>
    </row>
    <row r="63" spans="1:10">
      <c r="A63" s="9"/>
      <c r="B63" s="9"/>
      <c r="C63" s="9"/>
      <c r="D63" s="9"/>
      <c r="E63" s="9"/>
      <c r="F63" s="9"/>
      <c r="G63" s="10"/>
      <c r="H63" s="9" t="s">
        <v>18</v>
      </c>
      <c r="I63" s="22">
        <v>415.51</v>
      </c>
      <c r="J63" s="22">
        <v>415.51</v>
      </c>
    </row>
    <row r="64" ht="15" customHeight="1" spans="1:10">
      <c r="A64" s="9"/>
      <c r="B64" s="9"/>
      <c r="C64" s="9"/>
      <c r="D64" s="9"/>
      <c r="E64" s="9"/>
      <c r="F64" s="9"/>
      <c r="G64" s="10"/>
      <c r="H64" s="11" t="s">
        <v>19</v>
      </c>
      <c r="I64" s="23">
        <f>SUM(I62:I63)</f>
        <v>436.29</v>
      </c>
      <c r="J64" s="23">
        <f>SUM(J62:J63)</f>
        <v>436.29</v>
      </c>
    </row>
    <row r="65" spans="1:10">
      <c r="A65" s="9">
        <v>23</v>
      </c>
      <c r="B65" s="9" t="s">
        <v>131</v>
      </c>
      <c r="C65" s="9" t="s">
        <v>132</v>
      </c>
      <c r="D65" s="9" t="s">
        <v>133</v>
      </c>
      <c r="E65" s="9" t="s">
        <v>14</v>
      </c>
      <c r="F65" s="9" t="s">
        <v>134</v>
      </c>
      <c r="G65" s="10" t="s">
        <v>135</v>
      </c>
      <c r="H65" s="9" t="s">
        <v>34</v>
      </c>
      <c r="I65" s="22">
        <v>40</v>
      </c>
      <c r="J65" s="22"/>
    </row>
    <row r="66" spans="1:10">
      <c r="A66" s="9"/>
      <c r="B66" s="9"/>
      <c r="C66" s="9"/>
      <c r="D66" s="9"/>
      <c r="E66" s="9"/>
      <c r="F66" s="9"/>
      <c r="G66" s="10"/>
      <c r="H66" s="9" t="s">
        <v>35</v>
      </c>
      <c r="I66" s="22">
        <v>360</v>
      </c>
      <c r="J66" s="22"/>
    </row>
    <row r="67" spans="1:10">
      <c r="A67" s="9"/>
      <c r="B67" s="9"/>
      <c r="C67" s="9"/>
      <c r="D67" s="9"/>
      <c r="E67" s="9"/>
      <c r="F67" s="9"/>
      <c r="G67" s="10"/>
      <c r="H67" s="11" t="s">
        <v>19</v>
      </c>
      <c r="I67" s="23">
        <f>SUM(I65:I66)</f>
        <v>400</v>
      </c>
      <c r="J67" s="23"/>
    </row>
    <row r="68" spans="1:10">
      <c r="A68" s="9">
        <v>24</v>
      </c>
      <c r="B68" s="9" t="s">
        <v>136</v>
      </c>
      <c r="C68" s="9" t="s">
        <v>137</v>
      </c>
      <c r="D68" s="9" t="s">
        <v>138</v>
      </c>
      <c r="E68" s="9" t="s">
        <v>14</v>
      </c>
      <c r="F68" s="9" t="s">
        <v>139</v>
      </c>
      <c r="G68" s="10" t="s">
        <v>140</v>
      </c>
      <c r="H68" s="9" t="s">
        <v>34</v>
      </c>
      <c r="I68" s="22">
        <v>56</v>
      </c>
      <c r="J68" s="22"/>
    </row>
    <row r="69" spans="1:10">
      <c r="A69" s="9"/>
      <c r="B69" s="9"/>
      <c r="C69" s="9"/>
      <c r="D69" s="9"/>
      <c r="E69" s="9"/>
      <c r="F69" s="9"/>
      <c r="G69" s="10"/>
      <c r="H69" s="9" t="s">
        <v>35</v>
      </c>
      <c r="I69" s="22">
        <v>72</v>
      </c>
      <c r="J69" s="22"/>
    </row>
    <row r="70" spans="1:10">
      <c r="A70" s="9"/>
      <c r="B70" s="9"/>
      <c r="C70" s="9"/>
      <c r="D70" s="9"/>
      <c r="E70" s="9"/>
      <c r="F70" s="9"/>
      <c r="G70" s="10"/>
      <c r="H70" s="11" t="s">
        <v>19</v>
      </c>
      <c r="I70" s="23">
        <f>SUM(I68:I69)</f>
        <v>128</v>
      </c>
      <c r="J70" s="23"/>
    </row>
    <row r="71" spans="1:10">
      <c r="A71" s="9">
        <v>25</v>
      </c>
      <c r="B71" s="9" t="s">
        <v>141</v>
      </c>
      <c r="C71" s="9" t="s">
        <v>142</v>
      </c>
      <c r="D71" s="9" t="s">
        <v>143</v>
      </c>
      <c r="E71" s="9" t="s">
        <v>14</v>
      </c>
      <c r="F71" s="9" t="s">
        <v>144</v>
      </c>
      <c r="G71" s="10" t="s">
        <v>145</v>
      </c>
      <c r="H71" s="9" t="s">
        <v>146</v>
      </c>
      <c r="I71" s="22">
        <v>647.91</v>
      </c>
      <c r="J71" s="22"/>
    </row>
    <row r="72" spans="1:10">
      <c r="A72" s="9"/>
      <c r="B72" s="13"/>
      <c r="C72" s="13"/>
      <c r="D72" s="13"/>
      <c r="E72" s="13"/>
      <c r="F72" s="13"/>
      <c r="G72" s="14"/>
      <c r="H72" s="11" t="s">
        <v>19</v>
      </c>
      <c r="I72" s="23">
        <v>647.91</v>
      </c>
      <c r="J72" s="23"/>
    </row>
    <row r="73" spans="1:10">
      <c r="A73" s="9">
        <v>26</v>
      </c>
      <c r="B73" s="9" t="s">
        <v>147</v>
      </c>
      <c r="C73" s="9" t="s">
        <v>148</v>
      </c>
      <c r="D73" s="9" t="s">
        <v>149</v>
      </c>
      <c r="E73" s="9" t="s">
        <v>14</v>
      </c>
      <c r="F73" s="25" t="s">
        <v>150</v>
      </c>
      <c r="G73" s="10" t="s">
        <v>151</v>
      </c>
      <c r="H73" s="9" t="s">
        <v>146</v>
      </c>
      <c r="I73" s="22">
        <v>675</v>
      </c>
      <c r="J73" s="22"/>
    </row>
    <row r="74" spans="1:10">
      <c r="A74" s="9"/>
      <c r="B74" s="13"/>
      <c r="C74" s="13"/>
      <c r="D74" s="13"/>
      <c r="E74" s="13"/>
      <c r="F74" s="13"/>
      <c r="G74" s="14"/>
      <c r="H74" s="11" t="s">
        <v>19</v>
      </c>
      <c r="I74" s="23">
        <f>SUM(I73:I73)</f>
        <v>675</v>
      </c>
      <c r="J74" s="23"/>
    </row>
    <row r="75" spans="1:10">
      <c r="A75" s="9">
        <v>27</v>
      </c>
      <c r="B75" s="9" t="s">
        <v>152</v>
      </c>
      <c r="C75" s="9" t="s">
        <v>153</v>
      </c>
      <c r="D75" s="9" t="s">
        <v>154</v>
      </c>
      <c r="E75" s="9" t="s">
        <v>14</v>
      </c>
      <c r="F75" s="25" t="s">
        <v>155</v>
      </c>
      <c r="G75" s="10" t="s">
        <v>156</v>
      </c>
      <c r="H75" s="9" t="s">
        <v>146</v>
      </c>
      <c r="I75" s="22">
        <v>180</v>
      </c>
      <c r="J75" s="22">
        <v>180</v>
      </c>
    </row>
    <row r="76" spans="1:10">
      <c r="A76" s="9"/>
      <c r="B76" s="13"/>
      <c r="C76" s="13"/>
      <c r="D76" s="13"/>
      <c r="E76" s="13"/>
      <c r="F76" s="13"/>
      <c r="G76" s="14"/>
      <c r="H76" s="11" t="s">
        <v>19</v>
      </c>
      <c r="I76" s="23">
        <v>180</v>
      </c>
      <c r="J76" s="23">
        <v>180</v>
      </c>
    </row>
    <row r="77" spans="1:10">
      <c r="A77" s="9">
        <v>28</v>
      </c>
      <c r="B77" s="9" t="s">
        <v>157</v>
      </c>
      <c r="C77" s="9" t="s">
        <v>158</v>
      </c>
      <c r="D77" s="9" t="s">
        <v>159</v>
      </c>
      <c r="E77" s="9" t="s">
        <v>14</v>
      </c>
      <c r="F77" s="9" t="s">
        <v>160</v>
      </c>
      <c r="G77" s="10" t="s">
        <v>161</v>
      </c>
      <c r="H77" s="9" t="s">
        <v>146</v>
      </c>
      <c r="I77" s="22">
        <v>88.23</v>
      </c>
      <c r="J77" s="22"/>
    </row>
    <row r="78" spans="1:10">
      <c r="A78" s="9"/>
      <c r="B78" s="13"/>
      <c r="C78" s="13"/>
      <c r="D78" s="13"/>
      <c r="E78" s="13"/>
      <c r="F78" s="13"/>
      <c r="G78" s="14"/>
      <c r="H78" s="11" t="s">
        <v>19</v>
      </c>
      <c r="I78" s="23">
        <v>88.23</v>
      </c>
      <c r="J78" s="23"/>
    </row>
  </sheetData>
  <mergeCells count="197">
    <mergeCell ref="A1:J1"/>
    <mergeCell ref="A3:A5"/>
    <mergeCell ref="A6:A10"/>
    <mergeCell ref="A11:A13"/>
    <mergeCell ref="A14:A15"/>
    <mergeCell ref="A16:A17"/>
    <mergeCell ref="A18:A19"/>
    <mergeCell ref="A20:A25"/>
    <mergeCell ref="A26:A29"/>
    <mergeCell ref="A30:A31"/>
    <mergeCell ref="A32:A33"/>
    <mergeCell ref="A34:A35"/>
    <mergeCell ref="A36:A40"/>
    <mergeCell ref="A41:A42"/>
    <mergeCell ref="A43:A44"/>
    <mergeCell ref="A45:A48"/>
    <mergeCell ref="A49:A50"/>
    <mergeCell ref="A51:A53"/>
    <mergeCell ref="A54:A55"/>
    <mergeCell ref="A56:A57"/>
    <mergeCell ref="A58:A59"/>
    <mergeCell ref="A60:A61"/>
    <mergeCell ref="A62:A64"/>
    <mergeCell ref="A65:A67"/>
    <mergeCell ref="A68:A70"/>
    <mergeCell ref="A71:A72"/>
    <mergeCell ref="A73:A74"/>
    <mergeCell ref="A75:A76"/>
    <mergeCell ref="A77:A78"/>
    <mergeCell ref="B3:B5"/>
    <mergeCell ref="B6:B10"/>
    <mergeCell ref="B11:B13"/>
    <mergeCell ref="B14:B15"/>
    <mergeCell ref="B16:B17"/>
    <mergeCell ref="B18:B19"/>
    <mergeCell ref="B20:B25"/>
    <mergeCell ref="B26:B29"/>
    <mergeCell ref="B30:B31"/>
    <mergeCell ref="B32:B33"/>
    <mergeCell ref="B34:B35"/>
    <mergeCell ref="B36:B40"/>
    <mergeCell ref="B41:B42"/>
    <mergeCell ref="B43:B44"/>
    <mergeCell ref="B45:B48"/>
    <mergeCell ref="B49:B50"/>
    <mergeCell ref="B51:B53"/>
    <mergeCell ref="B54:B55"/>
    <mergeCell ref="B56:B57"/>
    <mergeCell ref="B58:B59"/>
    <mergeCell ref="B60:B61"/>
    <mergeCell ref="B62:B64"/>
    <mergeCell ref="B65:B67"/>
    <mergeCell ref="B68:B70"/>
    <mergeCell ref="B71:B72"/>
    <mergeCell ref="B73:B74"/>
    <mergeCell ref="B75:B76"/>
    <mergeCell ref="B77:B78"/>
    <mergeCell ref="C3:C5"/>
    <mergeCell ref="C6:C10"/>
    <mergeCell ref="C11:C13"/>
    <mergeCell ref="C14:C15"/>
    <mergeCell ref="C16:C17"/>
    <mergeCell ref="C18:C19"/>
    <mergeCell ref="C20:C25"/>
    <mergeCell ref="C26:C29"/>
    <mergeCell ref="C30:C31"/>
    <mergeCell ref="C32:C33"/>
    <mergeCell ref="C34:C35"/>
    <mergeCell ref="C36:C40"/>
    <mergeCell ref="C41:C42"/>
    <mergeCell ref="C43:C44"/>
    <mergeCell ref="C45:C48"/>
    <mergeCell ref="C49:C50"/>
    <mergeCell ref="C51:C53"/>
    <mergeCell ref="C54:C55"/>
    <mergeCell ref="C56:C57"/>
    <mergeCell ref="C58:C59"/>
    <mergeCell ref="C60:C61"/>
    <mergeCell ref="C62:C64"/>
    <mergeCell ref="C65:C67"/>
    <mergeCell ref="C68:C70"/>
    <mergeCell ref="C71:C72"/>
    <mergeCell ref="C73:C74"/>
    <mergeCell ref="C75:C76"/>
    <mergeCell ref="C77:C78"/>
    <mergeCell ref="D3:D5"/>
    <mergeCell ref="D6:D10"/>
    <mergeCell ref="D11:D13"/>
    <mergeCell ref="D14:D15"/>
    <mergeCell ref="D16:D17"/>
    <mergeCell ref="D18:D19"/>
    <mergeCell ref="D20:D25"/>
    <mergeCell ref="D26:D29"/>
    <mergeCell ref="D30:D31"/>
    <mergeCell ref="D32:D33"/>
    <mergeCell ref="D34:D35"/>
    <mergeCell ref="D36:D40"/>
    <mergeCell ref="D41:D42"/>
    <mergeCell ref="D43:D44"/>
    <mergeCell ref="D45:D48"/>
    <mergeCell ref="D49:D50"/>
    <mergeCell ref="D51:D53"/>
    <mergeCell ref="D54:D55"/>
    <mergeCell ref="D56:D57"/>
    <mergeCell ref="D58:D59"/>
    <mergeCell ref="D60:D61"/>
    <mergeCell ref="D62:D64"/>
    <mergeCell ref="D65:D67"/>
    <mergeCell ref="D68:D70"/>
    <mergeCell ref="D71:D72"/>
    <mergeCell ref="D73:D74"/>
    <mergeCell ref="D75:D76"/>
    <mergeCell ref="D77:D78"/>
    <mergeCell ref="E3:E5"/>
    <mergeCell ref="E6:E10"/>
    <mergeCell ref="E11:E13"/>
    <mergeCell ref="E14:E15"/>
    <mergeCell ref="E16:E17"/>
    <mergeCell ref="E18:E19"/>
    <mergeCell ref="E20:E25"/>
    <mergeCell ref="E26:E29"/>
    <mergeCell ref="E30:E31"/>
    <mergeCell ref="E32:E33"/>
    <mergeCell ref="E34:E35"/>
    <mergeCell ref="E36:E40"/>
    <mergeCell ref="E41:E42"/>
    <mergeCell ref="E43:E44"/>
    <mergeCell ref="E45:E48"/>
    <mergeCell ref="E49:E50"/>
    <mergeCell ref="E51:E53"/>
    <mergeCell ref="E54:E55"/>
    <mergeCell ref="E56:E57"/>
    <mergeCell ref="E58:E59"/>
    <mergeCell ref="E60:E61"/>
    <mergeCell ref="E62:E64"/>
    <mergeCell ref="E65:E67"/>
    <mergeCell ref="E68:E70"/>
    <mergeCell ref="E71:E72"/>
    <mergeCell ref="E73:E74"/>
    <mergeCell ref="E75:E76"/>
    <mergeCell ref="E77:E78"/>
    <mergeCell ref="F3:F5"/>
    <mergeCell ref="F6:F10"/>
    <mergeCell ref="F11:F13"/>
    <mergeCell ref="F14:F15"/>
    <mergeCell ref="F16:F17"/>
    <mergeCell ref="F18:F19"/>
    <mergeCell ref="F20:F25"/>
    <mergeCell ref="F26:F29"/>
    <mergeCell ref="F30:F31"/>
    <mergeCell ref="F32:F33"/>
    <mergeCell ref="F34:F35"/>
    <mergeCell ref="F36:F40"/>
    <mergeCell ref="F41:F42"/>
    <mergeCell ref="F43:F44"/>
    <mergeCell ref="F45:F48"/>
    <mergeCell ref="F49:F50"/>
    <mergeCell ref="F51:F53"/>
    <mergeCell ref="F54:F55"/>
    <mergeCell ref="F56:F57"/>
    <mergeCell ref="F58:F59"/>
    <mergeCell ref="F60:F61"/>
    <mergeCell ref="F62:F64"/>
    <mergeCell ref="F65:F67"/>
    <mergeCell ref="F68:F70"/>
    <mergeCell ref="F71:F72"/>
    <mergeCell ref="F73:F74"/>
    <mergeCell ref="F75:F76"/>
    <mergeCell ref="F77:F78"/>
    <mergeCell ref="G3:G5"/>
    <mergeCell ref="G6:G10"/>
    <mergeCell ref="G11:G13"/>
    <mergeCell ref="G14:G15"/>
    <mergeCell ref="G16:G17"/>
    <mergeCell ref="G18:G19"/>
    <mergeCell ref="G20:G25"/>
    <mergeCell ref="G26:G29"/>
    <mergeCell ref="G30:G31"/>
    <mergeCell ref="G32:G33"/>
    <mergeCell ref="G34:G35"/>
    <mergeCell ref="G36:G40"/>
    <mergeCell ref="G41:G42"/>
    <mergeCell ref="G43:G44"/>
    <mergeCell ref="G45:G48"/>
    <mergeCell ref="G49:G50"/>
    <mergeCell ref="G51:G53"/>
    <mergeCell ref="G54:G55"/>
    <mergeCell ref="G56:G57"/>
    <mergeCell ref="G58:G59"/>
    <mergeCell ref="G60:G61"/>
    <mergeCell ref="G62:G64"/>
    <mergeCell ref="G65:G67"/>
    <mergeCell ref="G68:G70"/>
    <mergeCell ref="G71:G72"/>
    <mergeCell ref="G73:G74"/>
    <mergeCell ref="G75:G76"/>
    <mergeCell ref="G77:G78"/>
  </mergeCells>
  <pageMargins left="0.751388888888889" right="0.751388888888889" top="1" bottom="1" header="0.511805555555556" footer="0.511805555555556"/>
  <pageSetup paperSize="9" scale="5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省地方税务局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邹长峰</dc:creator>
  <cp:lastModifiedBy>凌浩</cp:lastModifiedBy>
  <dcterms:created xsi:type="dcterms:W3CDTF">2021-07-16T10:04:00Z</dcterms:created>
  <dcterms:modified xsi:type="dcterms:W3CDTF">2023-04-20T03:18:21Z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