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Sheet1!$B$1:$J$160</definedName>
  </definedNames>
  <calcPr calcId="144525"/>
</workbook>
</file>

<file path=xl/sharedStrings.xml><?xml version="1.0" encoding="utf-8"?>
<sst xmlns="http://schemas.openxmlformats.org/spreadsheetml/2006/main" count="546" uniqueCount="252">
  <si>
    <t>附件1</t>
  </si>
  <si>
    <t>正常户纳税人欠缴税款情况表(企业或单位）</t>
  </si>
  <si>
    <t>单位：元</t>
  </si>
  <si>
    <t>序号</t>
  </si>
  <si>
    <t>社会信用代码（纳税人识别号）</t>
  </si>
  <si>
    <t>纳税人名称</t>
  </si>
  <si>
    <t>法定代表人姓名</t>
  </si>
  <si>
    <t>身份证件种类</t>
  </si>
  <si>
    <t>法定代表人身份证号码</t>
  </si>
  <si>
    <t>生产经营地址</t>
  </si>
  <si>
    <t>欠税税种</t>
  </si>
  <si>
    <t>欠税余额</t>
  </si>
  <si>
    <t>当期新增欠税金额</t>
  </si>
  <si>
    <t>124402334559168245</t>
  </si>
  <si>
    <t>新丰县地方公路事务中心</t>
  </si>
  <si>
    <t>陈国梁</t>
  </si>
  <si>
    <t>居民身份证</t>
  </si>
  <si>
    <t>440181********0034</t>
  </si>
  <si>
    <t>人民东路26号</t>
  </si>
  <si>
    <t>耕地占用税</t>
  </si>
  <si>
    <t>合计</t>
  </si>
  <si>
    <t>54440233726487014Y</t>
  </si>
  <si>
    <t>新丰县马头镇文义村村民委员会</t>
  </si>
  <si>
    <t>陈剑</t>
  </si>
  <si>
    <t>440233********0054</t>
  </si>
  <si>
    <t>广东省韶关市新丰县马头镇文义村</t>
  </si>
  <si>
    <t>印花税</t>
  </si>
  <si>
    <t>913607005662889201</t>
  </si>
  <si>
    <t>恒洲建设集团有限公司</t>
  </si>
  <si>
    <t>涂志强</t>
  </si>
  <si>
    <t>362329********4253</t>
  </si>
  <si>
    <t>广东省韶关市新丰县丰城街道府前大道南36号</t>
  </si>
  <si>
    <t>企业所得税</t>
  </si>
  <si>
    <t>91430422MACWPQ013T</t>
  </si>
  <si>
    <t>湖南舸翔装饰工程有限公司</t>
  </si>
  <si>
    <t>陈武华</t>
  </si>
  <si>
    <t>430422********3579</t>
  </si>
  <si>
    <t>广东省韶关市新丰县丰城街道丰宁路村</t>
  </si>
  <si>
    <t>城市维护建设税</t>
  </si>
  <si>
    <t>增值税</t>
  </si>
  <si>
    <t>91440200MA510RA20D</t>
  </si>
  <si>
    <t>新丰县鑫宏工程项目策划有限公司</t>
  </si>
  <si>
    <t>李才宏</t>
  </si>
  <si>
    <t>440233********351X</t>
  </si>
  <si>
    <t>新丰县丰城街道丰城大道3号（限作办公室使用）</t>
  </si>
  <si>
    <t>91440233058506717M</t>
  </si>
  <si>
    <t>新丰澳城酒店管理有限公司</t>
  </si>
  <si>
    <t>何鸿超</t>
  </si>
  <si>
    <t>440233********0035</t>
  </si>
  <si>
    <t>新丰县丰城街道大道西132号</t>
  </si>
  <si>
    <t>城镇土地使用税</t>
  </si>
  <si>
    <t>房产税</t>
  </si>
  <si>
    <t>91440233077877644W</t>
  </si>
  <si>
    <t>新丰县华丰源竹业有限公司</t>
  </si>
  <si>
    <t>谭会能</t>
  </si>
  <si>
    <t>440233********0010</t>
  </si>
  <si>
    <t>新丰县丰城街道丰城大道西302号一楼</t>
  </si>
  <si>
    <t>91440233192122511E</t>
  </si>
  <si>
    <t>新丰县华溪林场加油站</t>
  </si>
  <si>
    <t>曾令红</t>
  </si>
  <si>
    <t>420400********3523</t>
  </si>
  <si>
    <t>新丰县华溪林场内</t>
  </si>
  <si>
    <t>91440233315094179H</t>
  </si>
  <si>
    <t>新丰县闽隆新型墙体建材有限公司</t>
  </si>
  <si>
    <t>李金旺</t>
  </si>
  <si>
    <t>420124********3152</t>
  </si>
  <si>
    <t>新丰县马头镇秀田村</t>
  </si>
  <si>
    <t>环境保护税</t>
  </si>
  <si>
    <t>914402333348150155</t>
  </si>
  <si>
    <t>新丰县德辰贸易有限公司</t>
  </si>
  <si>
    <t>冯国富</t>
  </si>
  <si>
    <t>新丰县回龙镇来石村老围阿公锅1号</t>
  </si>
  <si>
    <t>个人所得税</t>
  </si>
  <si>
    <t>914402335682551378</t>
  </si>
  <si>
    <t>新丰县垚鑫页岩环保节能空心砖生产有限公司</t>
  </si>
  <si>
    <t>江学如</t>
  </si>
  <si>
    <t>440233********2015</t>
  </si>
  <si>
    <t>广东省韶关市新丰县丰城街道办事处坳头村坳背</t>
  </si>
  <si>
    <t>资源税</t>
  </si>
  <si>
    <t>9144023357453655XX</t>
  </si>
  <si>
    <t>新丰县新禧房地产开发有限公司</t>
  </si>
  <si>
    <t>李诺</t>
  </si>
  <si>
    <t>新丰县丰城街道象岭路1号</t>
  </si>
  <si>
    <t>土地增值税</t>
  </si>
  <si>
    <t>91440233581410947H</t>
  </si>
  <si>
    <t>广东苏粤铝业有限公司</t>
  </si>
  <si>
    <t>潘英伟</t>
  </si>
  <si>
    <t>440123********5037</t>
  </si>
  <si>
    <t>新丰县丰城街道坳头村长埔</t>
  </si>
  <si>
    <t>91440233588267709P</t>
  </si>
  <si>
    <t>广东特伦特新型材料有限公司</t>
  </si>
  <si>
    <t>马能友</t>
  </si>
  <si>
    <t>429001********1738</t>
  </si>
  <si>
    <t>新丰县回龙镇来石村华夏生态建陶产业园天恩陶瓷工业园</t>
  </si>
  <si>
    <t>91440233617668000C</t>
  </si>
  <si>
    <t>广东世大建设发展有限公司</t>
  </si>
  <si>
    <t>叶学聪</t>
  </si>
  <si>
    <t>新丰县丰城街道新西路8号二楼</t>
  </si>
  <si>
    <t>91440233673070329D</t>
  </si>
  <si>
    <t>新丰云髻山酿酒有限公司</t>
  </si>
  <si>
    <t>徐慧贞</t>
  </si>
  <si>
    <t>440111********5443</t>
  </si>
  <si>
    <t>新丰县丰城街道紫城村</t>
  </si>
  <si>
    <t>91440233673070417U</t>
  </si>
  <si>
    <t>新丰云髻山温泉大酒店有限公司</t>
  </si>
  <si>
    <t>91440233699761320C</t>
  </si>
  <si>
    <t>鑫泰（韶关）生态农业科技有限公司</t>
  </si>
  <si>
    <t>黄剑珊</t>
  </si>
  <si>
    <t>440525********0089</t>
  </si>
  <si>
    <t>新丰县丰城街道涧下村曲礼自然村</t>
  </si>
  <si>
    <t>91440233731480415E</t>
  </si>
  <si>
    <t>新丰县新城房地产开发有限公司</t>
  </si>
  <si>
    <t>罗文冠</t>
  </si>
  <si>
    <t>440233********0011</t>
  </si>
  <si>
    <t>新丰县丰城街道沿江西路18号首层</t>
  </si>
  <si>
    <t>91440233733101298J</t>
  </si>
  <si>
    <t>新丰县铁帽顶伟帆矿业有限公司</t>
  </si>
  <si>
    <t>王建伟</t>
  </si>
  <si>
    <t>442524********0314</t>
  </si>
  <si>
    <t>新丰县大席镇铁帽顶</t>
  </si>
  <si>
    <t>91440233MA4UP0LA3U</t>
  </si>
  <si>
    <t>新丰县红树琳装修工程有限公司</t>
  </si>
  <si>
    <t>陈贤广</t>
  </si>
  <si>
    <t>440233********3533</t>
  </si>
  <si>
    <t>新丰县丰城街道丰城大道西97号二楼</t>
  </si>
  <si>
    <t>91440233MA4W60W77H</t>
  </si>
  <si>
    <t>新丰县建义建材有限公司</t>
  </si>
  <si>
    <t>向章义</t>
  </si>
  <si>
    <t>500235********2895</t>
  </si>
  <si>
    <t>新丰县丰城街道丰城大道西紫城村168号A4-01商铺</t>
  </si>
  <si>
    <t>91440233MA4W8YCF9D</t>
  </si>
  <si>
    <t>新丰县鼎丰一站家装装饰有限公司</t>
  </si>
  <si>
    <t>陈植科</t>
  </si>
  <si>
    <t>440233********0037</t>
  </si>
  <si>
    <t>新丰县丰城街道紫城村四组自建房屋自编8号</t>
  </si>
  <si>
    <t>91440233MA4WRXEMX9</t>
  </si>
  <si>
    <t>新丰县鋐涛建筑工程有限公司</t>
  </si>
  <si>
    <t>曾团英</t>
  </si>
  <si>
    <t>440229********0723</t>
  </si>
  <si>
    <t>新丰县丰城街道横江名家广场A5栋110号</t>
  </si>
  <si>
    <t>91440233MA4X4F0X7Q</t>
  </si>
  <si>
    <t>新丰县峰泰房地产开发有限公司</t>
  </si>
  <si>
    <t>吴建军</t>
  </si>
  <si>
    <t>430124********6076</t>
  </si>
  <si>
    <t>新丰县丰城街道江南中路12号B幢一楼</t>
  </si>
  <si>
    <t>91440233MA51093D7W</t>
  </si>
  <si>
    <t>新丰县丰泽房地产开发有限公司</t>
  </si>
  <si>
    <t>丘文范</t>
  </si>
  <si>
    <t>440233********003X</t>
  </si>
  <si>
    <t>新丰县丰城大道江南中路三号2楼201房（仅作办公场所使用）</t>
  </si>
  <si>
    <t>91440233MA512TT28H</t>
  </si>
  <si>
    <t>新丰县卓兴房地产开发有限公司</t>
  </si>
  <si>
    <t>梁沛辉</t>
  </si>
  <si>
    <t>香港永久性居民身份证</t>
  </si>
  <si>
    <t>E******(A)</t>
  </si>
  <si>
    <t>新丰县丰城街道东田路10号二栋204房</t>
  </si>
  <si>
    <t>契税</t>
  </si>
  <si>
    <t>91440233MA516WEB6X</t>
  </si>
  <si>
    <t>新丰县御品装饰工程有限公司</t>
  </si>
  <si>
    <t>李文豪</t>
  </si>
  <si>
    <t>440233********3519</t>
  </si>
  <si>
    <t>新丰县丰城街道双龙路2号第二层</t>
  </si>
  <si>
    <t>91440233MA52F88Q5X</t>
  </si>
  <si>
    <t>新丰县辉捷建筑材料有限公司</t>
  </si>
  <si>
    <t>温辉旋</t>
  </si>
  <si>
    <t>440233********2036</t>
  </si>
  <si>
    <t>新丰县丰城街道丰江大道12号五楼</t>
  </si>
  <si>
    <t>91440233MA5340676P</t>
  </si>
  <si>
    <t>新丰恒曙环保材料有限公司</t>
  </si>
  <si>
    <t>赖耿华</t>
  </si>
  <si>
    <t>440203********6737</t>
  </si>
  <si>
    <t>新丰县马头镇府前路2号三楼（仅作办公场所使用）</t>
  </si>
  <si>
    <t>91440233MA53NWET8L</t>
  </si>
  <si>
    <t>新丰县金广丰石膏装饰材料有限公司</t>
  </si>
  <si>
    <t>潘希将</t>
  </si>
  <si>
    <t>440233********2016</t>
  </si>
  <si>
    <t>新丰县丰城街道坳头村靠手椅教练场脚下</t>
  </si>
  <si>
    <t>91440233MA53XU369K</t>
  </si>
  <si>
    <t>新丰县新穗石膏装饰材料有限公司</t>
  </si>
  <si>
    <t>潘康商</t>
  </si>
  <si>
    <t>440233********2019</t>
  </si>
  <si>
    <t>广东省韶关市新丰县丰城街道板岭村第六组上角头自建厂房</t>
  </si>
  <si>
    <t>91440233MA543LNP48</t>
  </si>
  <si>
    <t>新丰县三梦物流有限公司</t>
  </si>
  <si>
    <t>邹爱国</t>
  </si>
  <si>
    <t>420619********2351</t>
  </si>
  <si>
    <t>新丰县回龙镇黄门塘101号辉腾停车场一楼第四卡门面</t>
  </si>
  <si>
    <t>91440233MA54WM9L31</t>
  </si>
  <si>
    <t>韶关市顺捷建材贸易有限公司</t>
  </si>
  <si>
    <t>冯珍定</t>
  </si>
  <si>
    <t>440233********7016</t>
  </si>
  <si>
    <t>新丰县回龙镇新村村马头下组28号二楼</t>
  </si>
  <si>
    <t>91440233MA55DQLD29</t>
  </si>
  <si>
    <t>新丰县华歆建筑工程有限公司</t>
  </si>
  <si>
    <t>郑旭南</t>
  </si>
  <si>
    <t>440233********8033</t>
  </si>
  <si>
    <t>广东省韶关市新丰县丰城街道黄陂村英松路68号01号门市</t>
  </si>
  <si>
    <t>91440233MA565WAY86</t>
  </si>
  <si>
    <t>泓丰土方（新丰）有限公司</t>
  </si>
  <si>
    <t>赖百秋</t>
  </si>
  <si>
    <t>210921********56113</t>
  </si>
  <si>
    <t>新丰县丰城街道龙围七队一组二号自建楼房一栋101室</t>
  </si>
  <si>
    <t>91440233MA7E45KA7L</t>
  </si>
  <si>
    <t>新丰鸣和制冷工程有限公司</t>
  </si>
  <si>
    <t>潘一鸣</t>
  </si>
  <si>
    <t>440233********5016</t>
  </si>
  <si>
    <t>新丰县丰城街道丰城大道西101号-1门市（仅作办公室使用）（住改商）</t>
  </si>
  <si>
    <t>91440233MA7GELE90G</t>
  </si>
  <si>
    <t>广东奥典文化传媒有限公司</t>
  </si>
  <si>
    <t>陈植勇</t>
  </si>
  <si>
    <t>440233********3054</t>
  </si>
  <si>
    <t>新丰县丰城街道军前路1号5楼502室（住改商）</t>
  </si>
  <si>
    <t>91440233MABX3EEP58</t>
  </si>
  <si>
    <t>新丰县龙韵产业投资有限公司</t>
  </si>
  <si>
    <t>刘仕杰</t>
  </si>
  <si>
    <t>440233********1512</t>
  </si>
  <si>
    <t>新丰县回龙镇市场街上街1号</t>
  </si>
  <si>
    <t>91440300MA5F75Y400</t>
  </si>
  <si>
    <t>广东一捷建设工程有限公司</t>
  </si>
  <si>
    <t>嵇旭豪</t>
  </si>
  <si>
    <t>440233********0034</t>
  </si>
  <si>
    <t>新丰紫城工业区</t>
  </si>
  <si>
    <t>91440300MA5FB8K17Q</t>
  </si>
  <si>
    <t>深圳大建中劳务有限公司</t>
  </si>
  <si>
    <t>黄增荣</t>
  </si>
  <si>
    <t>440582********6738</t>
  </si>
  <si>
    <t>韶关市新丰县</t>
  </si>
  <si>
    <t>9144190079771654XN</t>
  </si>
  <si>
    <t>东莞市鸿发消防机电安装工程有限公司</t>
  </si>
  <si>
    <t>潘美霞</t>
  </si>
  <si>
    <t>440233********3028</t>
  </si>
  <si>
    <t>沿江西路33号</t>
  </si>
  <si>
    <t>91440233MA4X4XU90W</t>
  </si>
  <si>
    <t>新丰县顺通运输有限公司</t>
  </si>
  <si>
    <t>丘福兴</t>
  </si>
  <si>
    <t>440233********7018</t>
  </si>
  <si>
    <t xml:space="preserve">新丰县回龙镇新村村大坪下小组15号（新村小学后面）
</t>
  </si>
  <si>
    <t>91440233MA54TXGU5G</t>
  </si>
  <si>
    <t>广东雅歆建材有限公司</t>
  </si>
  <si>
    <t>王丽玲</t>
  </si>
  <si>
    <t>440233********8009</t>
  </si>
  <si>
    <t>新丰县丰城街道城西村双龙路北段自建房屋自编6号</t>
  </si>
  <si>
    <t>91440233MACLGTCP57</t>
  </si>
  <si>
    <t>广东绿行新能源科技有限公司</t>
  </si>
  <si>
    <t>陈子宏</t>
  </si>
  <si>
    <t>440123********0036</t>
  </si>
  <si>
    <t xml:space="preserve">新丰县丰城街道丰城大道西87号-7门市
</t>
  </si>
  <si>
    <t>91441424MA55GTHA70</t>
  </si>
  <si>
    <t>梅州市晶鼎建筑劳务有限公司</t>
  </si>
  <si>
    <t>李培坤</t>
  </si>
  <si>
    <t>441424********4610</t>
  </si>
  <si>
    <t xml:space="preserve">韶关市新丰县丰城街道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</si>
</sst>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2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2"/>
  <sheetViews>
    <sheetView tabSelected="1" view="pageBreakPreview" zoomScale="90" zoomScaleNormal="100" topLeftCell="A85" workbookViewId="0">
      <selection activeCell="H25" sqref="$A25:$XFD27"/>
    </sheetView>
  </sheetViews>
  <sheetFormatPr defaultColWidth="9" defaultRowHeight="13.5"/>
  <cols>
    <col min="1" max="1" width="7.875" style="1" customWidth="1"/>
    <col min="2" max="2" width="29.625" style="1" customWidth="1"/>
    <col min="3" max="3" width="42.125" style="1" customWidth="1"/>
    <col min="4" max="4" width="15" style="1" customWidth="1"/>
    <col min="5" max="5" width="19.375" style="1" customWidth="1"/>
    <col min="6" max="6" width="21.5" style="1" customWidth="1"/>
    <col min="7" max="7" width="66.375" style="1" customWidth="1"/>
    <col min="8" max="8" width="15" style="1" customWidth="1"/>
    <col min="9" max="9" width="11.5" style="1" customWidth="1"/>
    <col min="10" max="10" width="17.125" style="1" customWidth="1"/>
    <col min="11" max="11" width="9" style="1"/>
    <col min="12" max="12" width="9.375" style="1"/>
    <col min="13" max="16384" width="9" style="1"/>
  </cols>
  <sheetData>
    <row r="1" ht="18.7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5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5.5" spans="1:10">
      <c r="A3" s="4"/>
      <c r="B3" s="4"/>
      <c r="C3" s="4"/>
      <c r="D3" s="4"/>
      <c r="E3" s="4"/>
      <c r="F3" s="4"/>
      <c r="G3" s="4"/>
      <c r="H3" s="4"/>
      <c r="I3" s="4"/>
      <c r="J3" s="7" t="s">
        <v>2</v>
      </c>
    </row>
    <row r="4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6" t="s">
        <v>12</v>
      </c>
    </row>
    <row r="5" spans="1:10">
      <c r="A5" s="5">
        <f>MAX($A$4:A4)+1</f>
        <v>1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>
        <v>31845</v>
      </c>
      <c r="J5" s="5">
        <v>31845</v>
      </c>
    </row>
    <row r="6" spans="1:10">
      <c r="A6" s="5"/>
      <c r="B6" s="5"/>
      <c r="C6" s="5"/>
      <c r="D6" s="5"/>
      <c r="E6" s="5" t="s">
        <v>16</v>
      </c>
      <c r="F6" s="5"/>
      <c r="G6" s="5"/>
      <c r="H6" s="5" t="s">
        <v>20</v>
      </c>
      <c r="I6" s="5">
        <v>31845</v>
      </c>
      <c r="J6" s="5">
        <v>31845</v>
      </c>
    </row>
    <row r="7" spans="1:10">
      <c r="A7" s="5">
        <f>MAX($A$4:A6)+1</f>
        <v>2</v>
      </c>
      <c r="B7" s="5" t="s">
        <v>21</v>
      </c>
      <c r="C7" s="5" t="s">
        <v>22</v>
      </c>
      <c r="D7" s="5" t="s">
        <v>23</v>
      </c>
      <c r="E7" s="5" t="s">
        <v>16</v>
      </c>
      <c r="F7" s="5" t="s">
        <v>24</v>
      </c>
      <c r="G7" s="5" t="s">
        <v>25</v>
      </c>
      <c r="H7" s="5" t="s">
        <v>26</v>
      </c>
      <c r="I7" s="5">
        <v>238</v>
      </c>
      <c r="J7" s="5">
        <v>238</v>
      </c>
    </row>
    <row r="8" spans="1:10">
      <c r="A8" s="5"/>
      <c r="B8" s="5"/>
      <c r="C8" s="5"/>
      <c r="D8" s="5"/>
      <c r="E8" s="5" t="s">
        <v>16</v>
      </c>
      <c r="F8" s="5"/>
      <c r="G8" s="5"/>
      <c r="H8" s="5" t="s">
        <v>20</v>
      </c>
      <c r="I8" s="5">
        <v>238</v>
      </c>
      <c r="J8" s="5">
        <v>238</v>
      </c>
    </row>
    <row r="9" spans="1:10">
      <c r="A9" s="5">
        <f>MAX($A$4:A8)+1</f>
        <v>3</v>
      </c>
      <c r="B9" s="5" t="s">
        <v>27</v>
      </c>
      <c r="C9" s="5" t="s">
        <v>28</v>
      </c>
      <c r="D9" s="5" t="s">
        <v>29</v>
      </c>
      <c r="E9" s="5" t="s">
        <v>16</v>
      </c>
      <c r="F9" s="5" t="s">
        <v>30</v>
      </c>
      <c r="G9" s="5" t="s">
        <v>31</v>
      </c>
      <c r="H9" s="5" t="s">
        <v>32</v>
      </c>
      <c r="I9" s="5">
        <v>22018.35</v>
      </c>
      <c r="J9" s="5">
        <v>22018.35</v>
      </c>
    </row>
    <row r="10" spans="1:10">
      <c r="A10" s="5"/>
      <c r="B10" s="5"/>
      <c r="C10" s="5"/>
      <c r="D10" s="5"/>
      <c r="E10" s="5" t="s">
        <v>16</v>
      </c>
      <c r="F10" s="5"/>
      <c r="G10" s="5"/>
      <c r="H10" s="5" t="s">
        <v>20</v>
      </c>
      <c r="I10" s="5">
        <v>22018.35</v>
      </c>
      <c r="J10" s="5">
        <v>22018.35</v>
      </c>
    </row>
    <row r="11" spans="1:10">
      <c r="A11" s="5">
        <f>MAX($A$4:A10)+1</f>
        <v>4</v>
      </c>
      <c r="B11" s="5" t="s">
        <v>33</v>
      </c>
      <c r="C11" s="5" t="s">
        <v>34</v>
      </c>
      <c r="D11" s="5" t="s">
        <v>35</v>
      </c>
      <c r="E11" s="5" t="s">
        <v>16</v>
      </c>
      <c r="F11" s="19" t="s">
        <v>36</v>
      </c>
      <c r="G11" s="5" t="s">
        <v>37</v>
      </c>
      <c r="H11" s="5" t="s">
        <v>38</v>
      </c>
      <c r="I11" s="5">
        <v>137.61</v>
      </c>
      <c r="J11" s="5">
        <v>137.61</v>
      </c>
    </row>
    <row r="12" spans="1:10">
      <c r="A12" s="5"/>
      <c r="B12" s="5"/>
      <c r="C12" s="5"/>
      <c r="D12" s="5"/>
      <c r="E12" s="5" t="s">
        <v>16</v>
      </c>
      <c r="F12" s="5"/>
      <c r="G12" s="5"/>
      <c r="H12" s="5" t="s">
        <v>39</v>
      </c>
      <c r="I12" s="5">
        <v>2752.29</v>
      </c>
      <c r="J12" s="5">
        <v>2752.29</v>
      </c>
    </row>
    <row r="13" spans="1:10">
      <c r="A13" s="5"/>
      <c r="B13" s="5"/>
      <c r="C13" s="5"/>
      <c r="D13" s="5"/>
      <c r="E13" s="5" t="s">
        <v>16</v>
      </c>
      <c r="F13" s="5"/>
      <c r="G13" s="5"/>
      <c r="H13" s="5" t="s">
        <v>20</v>
      </c>
      <c r="I13" s="5">
        <v>2889.9</v>
      </c>
      <c r="J13" s="5">
        <v>2889.9</v>
      </c>
    </row>
    <row r="14" spans="1:10">
      <c r="A14" s="5">
        <f>MAX($A$4:A13)+1</f>
        <v>5</v>
      </c>
      <c r="B14" s="5" t="s">
        <v>40</v>
      </c>
      <c r="C14" s="5" t="s">
        <v>41</v>
      </c>
      <c r="D14" s="5" t="s">
        <v>42</v>
      </c>
      <c r="E14" s="5" t="s">
        <v>16</v>
      </c>
      <c r="F14" s="5" t="s">
        <v>43</v>
      </c>
      <c r="G14" s="5" t="s">
        <v>44</v>
      </c>
      <c r="H14" s="5" t="s">
        <v>38</v>
      </c>
      <c r="I14" s="5">
        <v>242.18</v>
      </c>
      <c r="J14" s="5">
        <v>0</v>
      </c>
    </row>
    <row r="15" spans="1:10">
      <c r="A15" s="5"/>
      <c r="B15" s="5"/>
      <c r="C15" s="5"/>
      <c r="D15" s="5"/>
      <c r="E15" s="5" t="s">
        <v>16</v>
      </c>
      <c r="F15" s="5"/>
      <c r="G15" s="5"/>
      <c r="H15" s="5" t="s">
        <v>32</v>
      </c>
      <c r="I15" s="5">
        <v>19485.2</v>
      </c>
      <c r="J15" s="5">
        <v>0</v>
      </c>
    </row>
    <row r="16" spans="1:10">
      <c r="A16" s="5"/>
      <c r="B16" s="5"/>
      <c r="C16" s="5"/>
      <c r="D16" s="5"/>
      <c r="E16" s="5" t="s">
        <v>16</v>
      </c>
      <c r="F16" s="5"/>
      <c r="G16" s="5"/>
      <c r="H16" s="5" t="s">
        <v>26</v>
      </c>
      <c r="I16" s="5">
        <v>687.1</v>
      </c>
      <c r="J16" s="5">
        <v>0</v>
      </c>
    </row>
    <row r="17" spans="1:10">
      <c r="A17" s="5"/>
      <c r="B17" s="5"/>
      <c r="C17" s="5"/>
      <c r="D17" s="5"/>
      <c r="E17" s="5" t="s">
        <v>16</v>
      </c>
      <c r="F17" s="5"/>
      <c r="G17" s="5"/>
      <c r="H17" s="5" t="s">
        <v>39</v>
      </c>
      <c r="I17" s="5">
        <v>9687.13</v>
      </c>
      <c r="J17" s="5">
        <v>0</v>
      </c>
    </row>
    <row r="18" spans="1:10">
      <c r="A18" s="5"/>
      <c r="B18" s="5"/>
      <c r="C18" s="5"/>
      <c r="D18" s="5"/>
      <c r="E18" s="5" t="s">
        <v>16</v>
      </c>
      <c r="F18" s="5"/>
      <c r="G18" s="5"/>
      <c r="H18" s="5" t="s">
        <v>20</v>
      </c>
      <c r="I18" s="5">
        <v>30101.61</v>
      </c>
      <c r="J18" s="5">
        <v>0</v>
      </c>
    </row>
    <row r="19" spans="1:10">
      <c r="A19" s="5">
        <f>MAX($A$4:A18)+1</f>
        <v>6</v>
      </c>
      <c r="B19" s="5" t="s">
        <v>45</v>
      </c>
      <c r="C19" s="5" t="s">
        <v>46</v>
      </c>
      <c r="D19" s="5" t="s">
        <v>47</v>
      </c>
      <c r="E19" s="5" t="s">
        <v>16</v>
      </c>
      <c r="F19" s="5" t="s">
        <v>48</v>
      </c>
      <c r="G19" s="5" t="s">
        <v>49</v>
      </c>
      <c r="H19" s="5" t="s">
        <v>50</v>
      </c>
      <c r="I19" s="5">
        <v>285</v>
      </c>
      <c r="J19" s="5">
        <v>0</v>
      </c>
    </row>
    <row r="20" spans="1:10">
      <c r="A20" s="5"/>
      <c r="B20" s="5"/>
      <c r="C20" s="5"/>
      <c r="D20" s="5"/>
      <c r="E20" s="5" t="s">
        <v>16</v>
      </c>
      <c r="F20" s="5"/>
      <c r="G20" s="5"/>
      <c r="H20" s="5" t="s">
        <v>51</v>
      </c>
      <c r="I20" s="5">
        <v>68376</v>
      </c>
      <c r="J20" s="5">
        <v>0</v>
      </c>
    </row>
    <row r="21" spans="1:10">
      <c r="A21" s="5"/>
      <c r="B21" s="5"/>
      <c r="C21" s="5"/>
      <c r="D21" s="5"/>
      <c r="E21" s="5" t="s">
        <v>16</v>
      </c>
      <c r="F21" s="5"/>
      <c r="G21" s="5"/>
      <c r="H21" s="5" t="s">
        <v>20</v>
      </c>
      <c r="I21" s="5">
        <v>68661</v>
      </c>
      <c r="J21" s="5">
        <v>0</v>
      </c>
    </row>
    <row r="22" spans="1:10">
      <c r="A22" s="5">
        <f>MAX($A$4:A21)+1</f>
        <v>7</v>
      </c>
      <c r="B22" s="5" t="s">
        <v>52</v>
      </c>
      <c r="C22" s="5" t="s">
        <v>53</v>
      </c>
      <c r="D22" s="5" t="s">
        <v>54</v>
      </c>
      <c r="E22" s="5" t="s">
        <v>16</v>
      </c>
      <c r="F22" s="5" t="s">
        <v>55</v>
      </c>
      <c r="G22" s="5" t="s">
        <v>56</v>
      </c>
      <c r="H22" s="5" t="s">
        <v>38</v>
      </c>
      <c r="I22" s="5">
        <v>103.24</v>
      </c>
      <c r="J22" s="5">
        <v>103.24</v>
      </c>
    </row>
    <row r="23" spans="1:10">
      <c r="A23" s="5"/>
      <c r="B23" s="5"/>
      <c r="C23" s="5"/>
      <c r="D23" s="5"/>
      <c r="E23" s="5" t="s">
        <v>16</v>
      </c>
      <c r="F23" s="5"/>
      <c r="G23" s="5"/>
      <c r="H23" s="5" t="s">
        <v>39</v>
      </c>
      <c r="I23" s="5">
        <v>4129.78</v>
      </c>
      <c r="J23" s="5">
        <v>4129.78</v>
      </c>
    </row>
    <row r="24" spans="1:10">
      <c r="A24" s="5"/>
      <c r="B24" s="5"/>
      <c r="C24" s="5"/>
      <c r="D24" s="5"/>
      <c r="E24" s="5" t="s">
        <v>16</v>
      </c>
      <c r="F24" s="5"/>
      <c r="G24" s="5"/>
      <c r="H24" s="5" t="s">
        <v>20</v>
      </c>
      <c r="I24" s="5">
        <v>4233.02</v>
      </c>
      <c r="J24" s="5">
        <v>4233.02</v>
      </c>
    </row>
    <row r="25" spans="1:10">
      <c r="A25" s="5">
        <f>MAX($A$4:A24)+1</f>
        <v>8</v>
      </c>
      <c r="B25" s="5" t="s">
        <v>57</v>
      </c>
      <c r="C25" s="5" t="s">
        <v>58</v>
      </c>
      <c r="D25" s="5" t="s">
        <v>59</v>
      </c>
      <c r="E25" s="5" t="s">
        <v>16</v>
      </c>
      <c r="F25" s="5" t="s">
        <v>60</v>
      </c>
      <c r="G25" s="5" t="s">
        <v>61</v>
      </c>
      <c r="H25" s="5" t="s">
        <v>38</v>
      </c>
      <c r="I25" s="5">
        <v>873.77</v>
      </c>
      <c r="J25" s="5">
        <v>0</v>
      </c>
    </row>
    <row r="26" spans="1:10">
      <c r="A26" s="5"/>
      <c r="B26" s="5"/>
      <c r="C26" s="5"/>
      <c r="D26" s="5"/>
      <c r="E26" s="5" t="s">
        <v>16</v>
      </c>
      <c r="F26" s="5"/>
      <c r="G26" s="5"/>
      <c r="H26" s="5" t="s">
        <v>39</v>
      </c>
      <c r="I26" s="5">
        <v>40875.24</v>
      </c>
      <c r="J26" s="5">
        <v>0</v>
      </c>
    </row>
    <row r="27" spans="1:10">
      <c r="A27" s="5"/>
      <c r="B27" s="5"/>
      <c r="C27" s="5"/>
      <c r="D27" s="5"/>
      <c r="E27" s="5" t="s">
        <v>16</v>
      </c>
      <c r="F27" s="5"/>
      <c r="G27" s="5"/>
      <c r="H27" s="5" t="s">
        <v>20</v>
      </c>
      <c r="I27" s="5">
        <v>41749.01</v>
      </c>
      <c r="J27" s="5">
        <v>0</v>
      </c>
    </row>
    <row r="28" spans="1:10">
      <c r="A28" s="5">
        <f>MAX($A$4:A27)+1</f>
        <v>9</v>
      </c>
      <c r="B28" s="5" t="s">
        <v>62</v>
      </c>
      <c r="C28" s="5" t="s">
        <v>63</v>
      </c>
      <c r="D28" s="5" t="s">
        <v>64</v>
      </c>
      <c r="E28" s="5" t="s">
        <v>16</v>
      </c>
      <c r="F28" s="5" t="s">
        <v>65</v>
      </c>
      <c r="G28" s="5" t="s">
        <v>66</v>
      </c>
      <c r="H28" s="5" t="s">
        <v>67</v>
      </c>
      <c r="I28" s="5">
        <v>7459.83</v>
      </c>
      <c r="J28" s="5">
        <v>0</v>
      </c>
    </row>
    <row r="29" spans="1:10">
      <c r="A29" s="5"/>
      <c r="B29" s="5"/>
      <c r="C29" s="5"/>
      <c r="D29" s="5"/>
      <c r="E29" s="5" t="s">
        <v>16</v>
      </c>
      <c r="F29" s="5"/>
      <c r="G29" s="5"/>
      <c r="H29" s="5" t="s">
        <v>20</v>
      </c>
      <c r="I29" s="5">
        <v>7459.83</v>
      </c>
      <c r="J29" s="5">
        <v>0</v>
      </c>
    </row>
    <row r="30" spans="1:10">
      <c r="A30" s="5">
        <f>MAX($A$4:A29)+1</f>
        <v>10</v>
      </c>
      <c r="B30" s="5" t="s">
        <v>68</v>
      </c>
      <c r="C30" s="5" t="s">
        <v>69</v>
      </c>
      <c r="D30" s="5" t="s">
        <v>70</v>
      </c>
      <c r="E30" s="5" t="s">
        <v>16</v>
      </c>
      <c r="F30" s="5" t="s">
        <v>48</v>
      </c>
      <c r="G30" s="5" t="s">
        <v>71</v>
      </c>
      <c r="H30" s="5" t="s">
        <v>38</v>
      </c>
      <c r="I30" s="5">
        <v>6206.16</v>
      </c>
      <c r="J30" s="5">
        <v>0</v>
      </c>
    </row>
    <row r="31" spans="1:10">
      <c r="A31" s="5"/>
      <c r="B31" s="5"/>
      <c r="C31" s="5"/>
      <c r="D31" s="5"/>
      <c r="E31" s="5" t="s">
        <v>16</v>
      </c>
      <c r="F31" s="5"/>
      <c r="G31" s="5"/>
      <c r="H31" s="5" t="s">
        <v>32</v>
      </c>
      <c r="I31" s="5">
        <v>260745.92</v>
      </c>
      <c r="J31" s="5">
        <v>0</v>
      </c>
    </row>
    <row r="32" spans="1:10">
      <c r="A32" s="5"/>
      <c r="B32" s="5"/>
      <c r="C32" s="5"/>
      <c r="D32" s="5"/>
      <c r="E32" s="5" t="s">
        <v>16</v>
      </c>
      <c r="F32" s="5"/>
      <c r="G32" s="5"/>
      <c r="H32" s="5" t="s">
        <v>26</v>
      </c>
      <c r="I32" s="5">
        <v>576.7</v>
      </c>
      <c r="J32" s="5">
        <v>0</v>
      </c>
    </row>
    <row r="33" spans="1:10">
      <c r="A33" s="5"/>
      <c r="B33" s="5"/>
      <c r="C33" s="5"/>
      <c r="D33" s="5"/>
      <c r="E33" s="5" t="s">
        <v>16</v>
      </c>
      <c r="F33" s="5"/>
      <c r="G33" s="5"/>
      <c r="H33" s="5" t="s">
        <v>39</v>
      </c>
      <c r="I33" s="5">
        <v>248246.98</v>
      </c>
      <c r="J33" s="5">
        <v>0</v>
      </c>
    </row>
    <row r="34" spans="1:10">
      <c r="A34" s="5"/>
      <c r="B34" s="5"/>
      <c r="C34" s="5"/>
      <c r="D34" s="5"/>
      <c r="E34" s="5"/>
      <c r="F34" s="5"/>
      <c r="G34" s="5"/>
      <c r="H34" s="5" t="s">
        <v>72</v>
      </c>
      <c r="I34" s="5">
        <v>2558.4</v>
      </c>
      <c r="J34" s="5">
        <v>0</v>
      </c>
    </row>
    <row r="35" spans="1:10">
      <c r="A35" s="5"/>
      <c r="B35" s="5"/>
      <c r="C35" s="5"/>
      <c r="D35" s="5"/>
      <c r="E35" s="5" t="s">
        <v>16</v>
      </c>
      <c r="F35" s="5"/>
      <c r="G35" s="5"/>
      <c r="H35" s="5" t="s">
        <v>20</v>
      </c>
      <c r="I35" s="5">
        <v>518334.16</v>
      </c>
      <c r="J35" s="5">
        <v>0</v>
      </c>
    </row>
    <row r="36" spans="1:10">
      <c r="A36" s="5">
        <f>MAX($A$4:A35)+1</f>
        <v>11</v>
      </c>
      <c r="B36" s="5" t="s">
        <v>73</v>
      </c>
      <c r="C36" s="5" t="s">
        <v>74</v>
      </c>
      <c r="D36" s="5" t="s">
        <v>75</v>
      </c>
      <c r="E36" s="5" t="s">
        <v>16</v>
      </c>
      <c r="F36" s="5" t="s">
        <v>76</v>
      </c>
      <c r="G36" s="5" t="s">
        <v>77</v>
      </c>
      <c r="H36" s="5" t="s">
        <v>38</v>
      </c>
      <c r="I36" s="5">
        <v>631.69</v>
      </c>
      <c r="J36" s="5">
        <v>0</v>
      </c>
    </row>
    <row r="37" spans="1:10">
      <c r="A37" s="5"/>
      <c r="B37" s="5"/>
      <c r="C37" s="5"/>
      <c r="D37" s="5"/>
      <c r="E37" s="5" t="s">
        <v>16</v>
      </c>
      <c r="F37" s="5"/>
      <c r="G37" s="5"/>
      <c r="H37" s="5" t="s">
        <v>67</v>
      </c>
      <c r="I37" s="5">
        <v>2941.79</v>
      </c>
      <c r="J37" s="5">
        <v>0</v>
      </c>
    </row>
    <row r="38" spans="1:10">
      <c r="A38" s="5"/>
      <c r="B38" s="5"/>
      <c r="C38" s="5"/>
      <c r="D38" s="5"/>
      <c r="E38" s="5" t="s">
        <v>16</v>
      </c>
      <c r="F38" s="5"/>
      <c r="G38" s="5"/>
      <c r="H38" s="5" t="s">
        <v>32</v>
      </c>
      <c r="I38" s="5">
        <v>2526.79</v>
      </c>
      <c r="J38" s="5">
        <v>0</v>
      </c>
    </row>
    <row r="39" spans="1:10">
      <c r="A39" s="5"/>
      <c r="B39" s="5"/>
      <c r="C39" s="5"/>
      <c r="D39" s="5"/>
      <c r="E39" s="5" t="s">
        <v>16</v>
      </c>
      <c r="F39" s="5"/>
      <c r="G39" s="5"/>
      <c r="H39" s="5" t="s">
        <v>39</v>
      </c>
      <c r="I39" s="5">
        <v>7209.14</v>
      </c>
      <c r="J39" s="5">
        <v>0</v>
      </c>
    </row>
    <row r="40" spans="1:10">
      <c r="A40" s="5"/>
      <c r="B40" s="5"/>
      <c r="C40" s="5"/>
      <c r="D40" s="5"/>
      <c r="E40" s="5" t="s">
        <v>16</v>
      </c>
      <c r="F40" s="5"/>
      <c r="G40" s="5"/>
      <c r="H40" s="5" t="s">
        <v>78</v>
      </c>
      <c r="I40" s="5">
        <v>15198.5</v>
      </c>
      <c r="J40" s="5">
        <v>0</v>
      </c>
    </row>
    <row r="41" spans="1:10">
      <c r="A41" s="5"/>
      <c r="B41" s="5"/>
      <c r="C41" s="5"/>
      <c r="D41" s="5"/>
      <c r="E41" s="5" t="s">
        <v>16</v>
      </c>
      <c r="F41" s="5"/>
      <c r="G41" s="5"/>
      <c r="H41" s="5" t="s">
        <v>20</v>
      </c>
      <c r="I41" s="5">
        <v>28507.91</v>
      </c>
      <c r="J41" s="5">
        <v>0</v>
      </c>
    </row>
    <row r="42" spans="1:10">
      <c r="A42" s="5">
        <f>MAX($A$4:A41)+1</f>
        <v>12</v>
      </c>
      <c r="B42" s="5" t="s">
        <v>79</v>
      </c>
      <c r="C42" s="5" t="s">
        <v>80</v>
      </c>
      <c r="D42" s="5" t="s">
        <v>81</v>
      </c>
      <c r="E42" s="5" t="s">
        <v>16</v>
      </c>
      <c r="F42" s="5" t="s">
        <v>17</v>
      </c>
      <c r="G42" s="5" t="s">
        <v>82</v>
      </c>
      <c r="H42" s="5" t="s">
        <v>38</v>
      </c>
      <c r="I42" s="5">
        <v>3269.94</v>
      </c>
      <c r="J42" s="5">
        <v>0</v>
      </c>
    </row>
    <row r="43" spans="1:10">
      <c r="A43" s="5"/>
      <c r="B43" s="5"/>
      <c r="C43" s="5"/>
      <c r="D43" s="5"/>
      <c r="E43" s="5" t="s">
        <v>16</v>
      </c>
      <c r="F43" s="5"/>
      <c r="G43" s="5"/>
      <c r="H43" s="5" t="s">
        <v>50</v>
      </c>
      <c r="I43" s="5">
        <v>7066.63</v>
      </c>
      <c r="J43" s="5">
        <v>3264.33</v>
      </c>
    </row>
    <row r="44" spans="1:10">
      <c r="A44" s="5"/>
      <c r="B44" s="5"/>
      <c r="C44" s="5"/>
      <c r="D44" s="5"/>
      <c r="E44" s="5" t="s">
        <v>16</v>
      </c>
      <c r="F44" s="5"/>
      <c r="G44" s="5"/>
      <c r="H44" s="5" t="s">
        <v>83</v>
      </c>
      <c r="I44" s="5">
        <v>109944.37</v>
      </c>
      <c r="J44" s="5">
        <v>0</v>
      </c>
    </row>
    <row r="45" spans="1:10">
      <c r="A45" s="5"/>
      <c r="B45" s="5"/>
      <c r="C45" s="5"/>
      <c r="D45" s="5"/>
      <c r="E45" s="5" t="s">
        <v>16</v>
      </c>
      <c r="F45" s="5"/>
      <c r="G45" s="5"/>
      <c r="H45" s="5" t="s">
        <v>26</v>
      </c>
      <c r="I45" s="5">
        <v>22884.97</v>
      </c>
      <c r="J45" s="5">
        <v>0</v>
      </c>
    </row>
    <row r="46" spans="1:10">
      <c r="A46" s="5"/>
      <c r="B46" s="5"/>
      <c r="C46" s="5"/>
      <c r="D46" s="5"/>
      <c r="E46" s="5" t="s">
        <v>16</v>
      </c>
      <c r="F46" s="5"/>
      <c r="G46" s="5"/>
      <c r="H46" s="5" t="s">
        <v>39</v>
      </c>
      <c r="I46" s="5">
        <v>193807.74</v>
      </c>
      <c r="J46" s="5">
        <v>0</v>
      </c>
    </row>
    <row r="47" spans="1:10">
      <c r="A47" s="5"/>
      <c r="B47" s="5"/>
      <c r="C47" s="5"/>
      <c r="D47" s="5"/>
      <c r="E47" s="5"/>
      <c r="F47" s="5"/>
      <c r="G47" s="5"/>
      <c r="H47" s="5" t="s">
        <v>72</v>
      </c>
      <c r="I47" s="5">
        <v>151.56</v>
      </c>
      <c r="J47" s="5">
        <v>0</v>
      </c>
    </row>
    <row r="48" spans="1:10">
      <c r="A48" s="5"/>
      <c r="B48" s="5"/>
      <c r="C48" s="5"/>
      <c r="D48" s="5"/>
      <c r="E48" s="5" t="s">
        <v>16</v>
      </c>
      <c r="F48" s="5"/>
      <c r="G48" s="5"/>
      <c r="H48" s="5" t="s">
        <v>20</v>
      </c>
      <c r="I48" s="5">
        <v>337125.21</v>
      </c>
      <c r="J48" s="5">
        <v>3264.33</v>
      </c>
    </row>
    <row r="49" spans="1:10">
      <c r="A49" s="5">
        <f>MAX($A$4:A48)+1</f>
        <v>13</v>
      </c>
      <c r="B49" s="5" t="s">
        <v>84</v>
      </c>
      <c r="C49" s="5" t="s">
        <v>85</v>
      </c>
      <c r="D49" s="5" t="s">
        <v>86</v>
      </c>
      <c r="E49" s="5" t="s">
        <v>16</v>
      </c>
      <c r="F49" s="5" t="s">
        <v>87</v>
      </c>
      <c r="G49" s="5" t="s">
        <v>88</v>
      </c>
      <c r="H49" s="5" t="s">
        <v>38</v>
      </c>
      <c r="I49" s="5">
        <v>12267.57</v>
      </c>
      <c r="J49" s="5">
        <v>0</v>
      </c>
    </row>
    <row r="50" spans="1:10">
      <c r="A50" s="5"/>
      <c r="B50" s="5"/>
      <c r="C50" s="5"/>
      <c r="D50" s="5"/>
      <c r="E50" s="5" t="s">
        <v>16</v>
      </c>
      <c r="F50" s="5"/>
      <c r="G50" s="5"/>
      <c r="H50" s="5" t="s">
        <v>50</v>
      </c>
      <c r="I50" s="5">
        <v>47912.49</v>
      </c>
      <c r="J50" s="5">
        <v>0</v>
      </c>
    </row>
    <row r="51" spans="1:10">
      <c r="A51" s="5"/>
      <c r="B51" s="5"/>
      <c r="C51" s="5"/>
      <c r="D51" s="5"/>
      <c r="E51" s="5" t="s">
        <v>16</v>
      </c>
      <c r="F51" s="5"/>
      <c r="G51" s="5"/>
      <c r="H51" s="5" t="s">
        <v>51</v>
      </c>
      <c r="I51" s="5">
        <v>337323.77</v>
      </c>
      <c r="J51" s="5">
        <v>0</v>
      </c>
    </row>
    <row r="52" spans="1:10">
      <c r="A52" s="5"/>
      <c r="B52" s="5"/>
      <c r="C52" s="5"/>
      <c r="D52" s="5"/>
      <c r="E52" s="5" t="s">
        <v>16</v>
      </c>
      <c r="F52" s="5"/>
      <c r="G52" s="5"/>
      <c r="H52" s="5" t="s">
        <v>26</v>
      </c>
      <c r="I52" s="5">
        <v>2900.8</v>
      </c>
      <c r="J52" s="5">
        <v>0</v>
      </c>
    </row>
    <row r="53" spans="1:10">
      <c r="A53" s="5"/>
      <c r="B53" s="5"/>
      <c r="C53" s="5"/>
      <c r="D53" s="5"/>
      <c r="E53" s="5" t="s">
        <v>16</v>
      </c>
      <c r="F53" s="5"/>
      <c r="G53" s="5"/>
      <c r="H53" s="5" t="s">
        <v>20</v>
      </c>
      <c r="I53" s="5">
        <v>400404.63</v>
      </c>
      <c r="J53" s="5">
        <v>0</v>
      </c>
    </row>
    <row r="54" spans="1:10">
      <c r="A54" s="5">
        <f>MAX($A$4:A53)+1</f>
        <v>14</v>
      </c>
      <c r="B54" s="5" t="s">
        <v>89</v>
      </c>
      <c r="C54" s="5" t="s">
        <v>90</v>
      </c>
      <c r="D54" s="5" t="s">
        <v>91</v>
      </c>
      <c r="E54" s="5" t="s">
        <v>16</v>
      </c>
      <c r="F54" s="5" t="s">
        <v>92</v>
      </c>
      <c r="G54" s="5" t="s">
        <v>93</v>
      </c>
      <c r="H54" s="5" t="s">
        <v>38</v>
      </c>
      <c r="I54" s="5">
        <v>503.07</v>
      </c>
      <c r="J54" s="5">
        <v>503.07</v>
      </c>
    </row>
    <row r="55" spans="1:10">
      <c r="A55" s="5"/>
      <c r="B55" s="5"/>
      <c r="C55" s="5"/>
      <c r="D55" s="5"/>
      <c r="E55" s="5" t="s">
        <v>16</v>
      </c>
      <c r="F55" s="5"/>
      <c r="G55" s="5"/>
      <c r="H55" s="5" t="s">
        <v>51</v>
      </c>
      <c r="I55" s="5">
        <v>12660.55</v>
      </c>
      <c r="J55" s="5">
        <v>12660.55</v>
      </c>
    </row>
    <row r="56" spans="1:10">
      <c r="A56" s="5"/>
      <c r="B56" s="5"/>
      <c r="C56" s="5"/>
      <c r="D56" s="5"/>
      <c r="E56" s="5" t="s">
        <v>16</v>
      </c>
      <c r="F56" s="5"/>
      <c r="G56" s="5"/>
      <c r="H56" s="5" t="s">
        <v>39</v>
      </c>
      <c r="I56" s="5">
        <v>10061.45</v>
      </c>
      <c r="J56" s="5">
        <v>10061.45</v>
      </c>
    </row>
    <row r="57" spans="1:10">
      <c r="A57" s="5"/>
      <c r="B57" s="5"/>
      <c r="C57" s="5"/>
      <c r="D57" s="5"/>
      <c r="E57" s="5"/>
      <c r="F57" s="5"/>
      <c r="G57" s="5"/>
      <c r="H57" s="5" t="s">
        <v>72</v>
      </c>
      <c r="I57" s="5">
        <v>30.2</v>
      </c>
      <c r="J57" s="5">
        <v>0</v>
      </c>
    </row>
    <row r="58" spans="1:10">
      <c r="A58" s="5"/>
      <c r="B58" s="5"/>
      <c r="C58" s="5"/>
      <c r="D58" s="5"/>
      <c r="E58" s="5" t="s">
        <v>16</v>
      </c>
      <c r="F58" s="5"/>
      <c r="G58" s="5"/>
      <c r="H58" s="5" t="s">
        <v>20</v>
      </c>
      <c r="I58" s="5">
        <v>23255.27</v>
      </c>
      <c r="J58" s="5">
        <v>23225.07</v>
      </c>
    </row>
    <row r="59" spans="1:10">
      <c r="A59" s="5">
        <f>MAX($A$4:A58)+1</f>
        <v>15</v>
      </c>
      <c r="B59" s="5" t="s">
        <v>94</v>
      </c>
      <c r="C59" s="5" t="s">
        <v>95</v>
      </c>
      <c r="D59" s="5" t="s">
        <v>96</v>
      </c>
      <c r="E59" s="5" t="s">
        <v>16</v>
      </c>
      <c r="F59" s="5" t="s">
        <v>48</v>
      </c>
      <c r="G59" s="5" t="s">
        <v>97</v>
      </c>
      <c r="H59" s="5" t="s">
        <v>38</v>
      </c>
      <c r="I59" s="5">
        <v>7594.94</v>
      </c>
      <c r="J59" s="5">
        <v>0</v>
      </c>
    </row>
    <row r="60" spans="1:10">
      <c r="A60" s="5"/>
      <c r="B60" s="5"/>
      <c r="C60" s="5"/>
      <c r="D60" s="5"/>
      <c r="E60" s="5" t="s">
        <v>16</v>
      </c>
      <c r="F60" s="5"/>
      <c r="G60" s="5"/>
      <c r="H60" s="5" t="s">
        <v>32</v>
      </c>
      <c r="I60" s="5">
        <v>675760.3</v>
      </c>
      <c r="J60" s="5">
        <v>0</v>
      </c>
    </row>
    <row r="61" spans="1:10">
      <c r="A61" s="5"/>
      <c r="B61" s="5"/>
      <c r="C61" s="5"/>
      <c r="D61" s="5"/>
      <c r="E61" s="5" t="s">
        <v>16</v>
      </c>
      <c r="F61" s="5"/>
      <c r="G61" s="5"/>
      <c r="H61" s="5" t="s">
        <v>39</v>
      </c>
      <c r="I61" s="5">
        <v>1030715.95</v>
      </c>
      <c r="J61" s="5">
        <v>0</v>
      </c>
    </row>
    <row r="62" spans="1:10">
      <c r="A62" s="5"/>
      <c r="B62" s="5"/>
      <c r="C62" s="5"/>
      <c r="D62" s="5"/>
      <c r="E62" s="5" t="s">
        <v>16</v>
      </c>
      <c r="F62" s="5"/>
      <c r="G62" s="5"/>
      <c r="H62" s="5" t="s">
        <v>20</v>
      </c>
      <c r="I62" s="5">
        <v>1714071.19</v>
      </c>
      <c r="J62" s="5">
        <v>0</v>
      </c>
    </row>
    <row r="63" spans="1:10">
      <c r="A63" s="5">
        <f>MAX($A$4:A62)+1</f>
        <v>16</v>
      </c>
      <c r="B63" s="5" t="s">
        <v>98</v>
      </c>
      <c r="C63" s="5" t="s">
        <v>99</v>
      </c>
      <c r="D63" s="5" t="s">
        <v>100</v>
      </c>
      <c r="E63" s="5" t="s">
        <v>16</v>
      </c>
      <c r="F63" s="5" t="s">
        <v>101</v>
      </c>
      <c r="G63" s="5" t="s">
        <v>102</v>
      </c>
      <c r="H63" s="5" t="s">
        <v>50</v>
      </c>
      <c r="I63" s="5">
        <v>320576.58</v>
      </c>
      <c r="J63" s="5">
        <v>21957.3</v>
      </c>
    </row>
    <row r="64" spans="1:10">
      <c r="A64" s="5"/>
      <c r="B64" s="5"/>
      <c r="C64" s="5"/>
      <c r="D64" s="5"/>
      <c r="E64" s="5" t="s">
        <v>16</v>
      </c>
      <c r="F64" s="5"/>
      <c r="G64" s="5"/>
      <c r="H64" s="5" t="s">
        <v>51</v>
      </c>
      <c r="I64" s="5">
        <v>1109728.95</v>
      </c>
      <c r="J64" s="5">
        <v>92477.41</v>
      </c>
    </row>
    <row r="65" spans="1:10">
      <c r="A65" s="5"/>
      <c r="B65" s="5"/>
      <c r="C65" s="5"/>
      <c r="D65" s="5"/>
      <c r="E65" s="5" t="s">
        <v>16</v>
      </c>
      <c r="F65" s="5"/>
      <c r="G65" s="5"/>
      <c r="H65" s="5" t="s">
        <v>20</v>
      </c>
      <c r="I65" s="5">
        <v>1430305.53</v>
      </c>
      <c r="J65" s="5">
        <v>114434.71</v>
      </c>
    </row>
    <row r="66" spans="1:10">
      <c r="A66" s="5">
        <f>MAX($A$4:A65)+1</f>
        <v>17</v>
      </c>
      <c r="B66" s="5" t="s">
        <v>103</v>
      </c>
      <c r="C66" s="5" t="s">
        <v>104</v>
      </c>
      <c r="D66" s="5" t="s">
        <v>100</v>
      </c>
      <c r="E66" s="5" t="s">
        <v>16</v>
      </c>
      <c r="F66" s="5" t="s">
        <v>101</v>
      </c>
      <c r="G66" s="5" t="s">
        <v>102</v>
      </c>
      <c r="H66" s="5" t="s">
        <v>50</v>
      </c>
      <c r="I66" s="5">
        <v>197005.23</v>
      </c>
      <c r="J66" s="5">
        <v>19976.25</v>
      </c>
    </row>
    <row r="67" spans="1:10">
      <c r="A67" s="5"/>
      <c r="B67" s="5"/>
      <c r="C67" s="5"/>
      <c r="D67" s="5"/>
      <c r="E67" s="5" t="s">
        <v>16</v>
      </c>
      <c r="F67" s="5"/>
      <c r="G67" s="5"/>
      <c r="H67" s="5" t="s">
        <v>51</v>
      </c>
      <c r="I67" s="5">
        <v>785183.08</v>
      </c>
      <c r="J67" s="5">
        <v>184748.96</v>
      </c>
    </row>
    <row r="68" spans="1:10">
      <c r="A68" s="5"/>
      <c r="B68" s="5"/>
      <c r="C68" s="5"/>
      <c r="D68" s="5"/>
      <c r="E68" s="5" t="s">
        <v>16</v>
      </c>
      <c r="F68" s="5"/>
      <c r="G68" s="5"/>
      <c r="H68" s="5" t="s">
        <v>20</v>
      </c>
      <c r="I68" s="5">
        <v>982188.31</v>
      </c>
      <c r="J68" s="5">
        <v>204725.21</v>
      </c>
    </row>
    <row r="69" spans="1:10">
      <c r="A69" s="5">
        <f>MAX($A$4:A68)+1</f>
        <v>18</v>
      </c>
      <c r="B69" s="5" t="s">
        <v>105</v>
      </c>
      <c r="C69" s="5" t="s">
        <v>106</v>
      </c>
      <c r="D69" s="5" t="s">
        <v>107</v>
      </c>
      <c r="E69" s="5" t="s">
        <v>16</v>
      </c>
      <c r="F69" s="5" t="s">
        <v>108</v>
      </c>
      <c r="G69" s="5" t="s">
        <v>109</v>
      </c>
      <c r="H69" s="5" t="s">
        <v>51</v>
      </c>
      <c r="I69" s="5">
        <v>196350.67</v>
      </c>
      <c r="J69" s="5">
        <v>48663.11</v>
      </c>
    </row>
    <row r="70" spans="1:10">
      <c r="A70" s="5"/>
      <c r="B70" s="5"/>
      <c r="C70" s="5"/>
      <c r="D70" s="5"/>
      <c r="E70" s="5" t="s">
        <v>16</v>
      </c>
      <c r="F70" s="5"/>
      <c r="G70" s="5"/>
      <c r="H70" s="5" t="s">
        <v>83</v>
      </c>
      <c r="I70" s="5">
        <v>916.01</v>
      </c>
      <c r="J70" s="5">
        <v>0</v>
      </c>
    </row>
    <row r="71" spans="1:10">
      <c r="A71" s="5"/>
      <c r="B71" s="5"/>
      <c r="C71" s="5"/>
      <c r="D71" s="5"/>
      <c r="E71" s="5" t="s">
        <v>16</v>
      </c>
      <c r="F71" s="5"/>
      <c r="G71" s="5"/>
      <c r="H71" s="5" t="s">
        <v>20</v>
      </c>
      <c r="I71" s="5">
        <v>197266.68</v>
      </c>
      <c r="J71" s="5">
        <v>48663.11</v>
      </c>
    </row>
    <row r="72" spans="1:10">
      <c r="A72" s="5">
        <f>MAX($A$4:A71)+1</f>
        <v>19</v>
      </c>
      <c r="B72" s="5" t="s">
        <v>110</v>
      </c>
      <c r="C72" s="5" t="s">
        <v>111</v>
      </c>
      <c r="D72" s="5" t="s">
        <v>112</v>
      </c>
      <c r="E72" s="5" t="s">
        <v>16</v>
      </c>
      <c r="F72" s="5" t="s">
        <v>113</v>
      </c>
      <c r="G72" s="5" t="s">
        <v>114</v>
      </c>
      <c r="H72" s="5" t="s">
        <v>50</v>
      </c>
      <c r="I72" s="5">
        <v>14187.31</v>
      </c>
      <c r="J72" s="5">
        <v>836.84</v>
      </c>
    </row>
    <row r="73" spans="1:10">
      <c r="A73" s="5"/>
      <c r="B73" s="5"/>
      <c r="C73" s="5"/>
      <c r="D73" s="5"/>
      <c r="E73" s="5" t="s">
        <v>16</v>
      </c>
      <c r="F73" s="5"/>
      <c r="G73" s="5"/>
      <c r="H73" s="5" t="s">
        <v>20</v>
      </c>
      <c r="I73" s="5">
        <v>14187.31</v>
      </c>
      <c r="J73" s="5">
        <v>836.84</v>
      </c>
    </row>
    <row r="74" spans="1:10">
      <c r="A74" s="5">
        <f>MAX($A$4:A73)+1</f>
        <v>20</v>
      </c>
      <c r="B74" s="5" t="s">
        <v>115</v>
      </c>
      <c r="C74" s="5" t="s">
        <v>116</v>
      </c>
      <c r="D74" s="5" t="s">
        <v>117</v>
      </c>
      <c r="E74" s="5" t="s">
        <v>16</v>
      </c>
      <c r="F74" s="5" t="s">
        <v>118</v>
      </c>
      <c r="G74" s="5" t="s">
        <v>119</v>
      </c>
      <c r="H74" s="5" t="s">
        <v>38</v>
      </c>
      <c r="I74" s="5">
        <v>24491.64</v>
      </c>
      <c r="J74" s="5">
        <v>1456.32</v>
      </c>
    </row>
    <row r="75" spans="1:10">
      <c r="A75" s="5"/>
      <c r="B75" s="5"/>
      <c r="C75" s="5"/>
      <c r="D75" s="5"/>
      <c r="E75" s="5" t="s">
        <v>16</v>
      </c>
      <c r="F75" s="5"/>
      <c r="G75" s="5"/>
      <c r="H75" s="5" t="s">
        <v>50</v>
      </c>
      <c r="I75" s="5">
        <v>21000</v>
      </c>
      <c r="J75" s="5">
        <v>21000</v>
      </c>
    </row>
    <row r="76" spans="1:10">
      <c r="A76" s="5"/>
      <c r="B76" s="5"/>
      <c r="C76" s="5"/>
      <c r="D76" s="5"/>
      <c r="E76" s="5" t="s">
        <v>16</v>
      </c>
      <c r="F76" s="5"/>
      <c r="G76" s="5"/>
      <c r="H76" s="5" t="s">
        <v>51</v>
      </c>
      <c r="I76" s="5">
        <v>25379.69</v>
      </c>
      <c r="J76" s="5">
        <v>25379.69</v>
      </c>
    </row>
    <row r="77" spans="1:10">
      <c r="A77" s="5"/>
      <c r="B77" s="5"/>
      <c r="C77" s="5"/>
      <c r="D77" s="5"/>
      <c r="E77" s="5" t="s">
        <v>16</v>
      </c>
      <c r="F77" s="5"/>
      <c r="G77" s="5"/>
      <c r="H77" s="5" t="s">
        <v>67</v>
      </c>
      <c r="I77" s="5">
        <v>7958.4</v>
      </c>
      <c r="J77" s="5">
        <v>0</v>
      </c>
    </row>
    <row r="78" spans="1:10">
      <c r="A78" s="5"/>
      <c r="B78" s="5"/>
      <c r="C78" s="5"/>
      <c r="D78" s="5"/>
      <c r="E78" s="5" t="s">
        <v>16</v>
      </c>
      <c r="F78" s="5"/>
      <c r="G78" s="5"/>
      <c r="H78" s="5" t="s">
        <v>26</v>
      </c>
      <c r="I78" s="5">
        <v>4815.6</v>
      </c>
      <c r="J78" s="5">
        <v>145.63</v>
      </c>
    </row>
    <row r="79" spans="1:10">
      <c r="A79" s="5"/>
      <c r="B79" s="5"/>
      <c r="C79" s="5"/>
      <c r="D79" s="5"/>
      <c r="E79" s="5" t="s">
        <v>16</v>
      </c>
      <c r="F79" s="5"/>
      <c r="G79" s="5"/>
      <c r="H79" s="5" t="s">
        <v>39</v>
      </c>
      <c r="I79" s="5">
        <v>34951.44</v>
      </c>
      <c r="J79" s="5">
        <v>29126.2</v>
      </c>
    </row>
    <row r="80" spans="1:10">
      <c r="A80" s="5"/>
      <c r="B80" s="5"/>
      <c r="C80" s="5"/>
      <c r="D80" s="5"/>
      <c r="E80" s="5" t="s">
        <v>16</v>
      </c>
      <c r="F80" s="5"/>
      <c r="G80" s="5"/>
      <c r="H80" s="5" t="s">
        <v>78</v>
      </c>
      <c r="I80" s="5">
        <v>163305.19</v>
      </c>
      <c r="J80" s="5">
        <v>19417.48</v>
      </c>
    </row>
    <row r="81" spans="1:10">
      <c r="A81" s="5"/>
      <c r="B81" s="5"/>
      <c r="C81" s="5"/>
      <c r="D81" s="5"/>
      <c r="E81" s="5"/>
      <c r="F81" s="5"/>
      <c r="G81" s="5"/>
      <c r="H81" s="5" t="s">
        <v>72</v>
      </c>
      <c r="I81" s="5">
        <v>67803.85</v>
      </c>
      <c r="J81" s="5">
        <v>180</v>
      </c>
    </row>
    <row r="82" spans="1:10">
      <c r="A82" s="5"/>
      <c r="B82" s="5"/>
      <c r="C82" s="5"/>
      <c r="D82" s="5"/>
      <c r="E82" s="5" t="s">
        <v>16</v>
      </c>
      <c r="F82" s="5"/>
      <c r="G82" s="5"/>
      <c r="H82" s="5" t="s">
        <v>20</v>
      </c>
      <c r="I82" s="5">
        <v>349705.81</v>
      </c>
      <c r="J82" s="5">
        <v>96705.32</v>
      </c>
    </row>
    <row r="83" spans="1:10">
      <c r="A83" s="5">
        <f>MAX($A$4:A82)+1</f>
        <v>21</v>
      </c>
      <c r="B83" s="5" t="s">
        <v>120</v>
      </c>
      <c r="C83" s="5" t="s">
        <v>121</v>
      </c>
      <c r="D83" s="5" t="s">
        <v>122</v>
      </c>
      <c r="E83" s="5" t="s">
        <v>16</v>
      </c>
      <c r="F83" s="5" t="s">
        <v>123</v>
      </c>
      <c r="G83" s="5" t="s">
        <v>124</v>
      </c>
      <c r="H83" s="5" t="s">
        <v>39</v>
      </c>
      <c r="I83" s="5">
        <v>27723.89</v>
      </c>
      <c r="J83" s="5">
        <v>8129.67</v>
      </c>
    </row>
    <row r="84" spans="1:10">
      <c r="A84" s="5"/>
      <c r="B84" s="5"/>
      <c r="C84" s="5"/>
      <c r="D84" s="5"/>
      <c r="E84" s="5" t="s">
        <v>16</v>
      </c>
      <c r="F84" s="5"/>
      <c r="G84" s="5"/>
      <c r="H84" s="5" t="s">
        <v>20</v>
      </c>
      <c r="I84" s="5">
        <v>27723.89</v>
      </c>
      <c r="J84" s="5">
        <v>8129.67</v>
      </c>
    </row>
    <row r="85" spans="1:10">
      <c r="A85" s="5">
        <f>MAX($A$4:A84)+1</f>
        <v>22</v>
      </c>
      <c r="B85" s="5" t="s">
        <v>125</v>
      </c>
      <c r="C85" s="5" t="s">
        <v>126</v>
      </c>
      <c r="D85" s="5" t="s">
        <v>127</v>
      </c>
      <c r="E85" s="5" t="s">
        <v>16</v>
      </c>
      <c r="F85" s="5" t="s">
        <v>128</v>
      </c>
      <c r="G85" s="5" t="s">
        <v>129</v>
      </c>
      <c r="H85" s="5" t="s">
        <v>38</v>
      </c>
      <c r="I85" s="5">
        <v>13223.38</v>
      </c>
      <c r="J85" s="5">
        <v>11390.06</v>
      </c>
    </row>
    <row r="86" spans="1:10">
      <c r="A86" s="5"/>
      <c r="B86" s="5"/>
      <c r="C86" s="5"/>
      <c r="D86" s="5"/>
      <c r="E86" s="5" t="s">
        <v>16</v>
      </c>
      <c r="F86" s="5"/>
      <c r="G86" s="5"/>
      <c r="H86" s="5" t="s">
        <v>26</v>
      </c>
      <c r="I86" s="5">
        <v>5567.03</v>
      </c>
      <c r="J86" s="5">
        <v>5567.03</v>
      </c>
    </row>
    <row r="87" spans="1:10">
      <c r="A87" s="5"/>
      <c r="B87" s="5"/>
      <c r="C87" s="5"/>
      <c r="D87" s="5"/>
      <c r="E87" s="5" t="s">
        <v>16</v>
      </c>
      <c r="F87" s="5"/>
      <c r="G87" s="5"/>
      <c r="H87" s="5" t="s">
        <v>39</v>
      </c>
      <c r="I87" s="5">
        <v>306773.13</v>
      </c>
      <c r="J87" s="5">
        <v>270106.65</v>
      </c>
    </row>
    <row r="88" spans="1:10">
      <c r="A88" s="5"/>
      <c r="B88" s="5"/>
      <c r="C88" s="5"/>
      <c r="D88" s="5"/>
      <c r="E88" s="5" t="s">
        <v>16</v>
      </c>
      <c r="F88" s="5"/>
      <c r="G88" s="5"/>
      <c r="H88" s="5" t="s">
        <v>20</v>
      </c>
      <c r="I88" s="5">
        <v>325563.54</v>
      </c>
      <c r="J88" s="5">
        <v>287063.74</v>
      </c>
    </row>
    <row r="89" spans="1:10">
      <c r="A89" s="5">
        <f>MAX($A$4:A88)+1</f>
        <v>23</v>
      </c>
      <c r="B89" s="5" t="s">
        <v>130</v>
      </c>
      <c r="C89" s="5" t="s">
        <v>131</v>
      </c>
      <c r="D89" s="5" t="s">
        <v>132</v>
      </c>
      <c r="E89" s="5" t="s">
        <v>16</v>
      </c>
      <c r="F89" s="5" t="s">
        <v>133</v>
      </c>
      <c r="G89" s="5" t="s">
        <v>134</v>
      </c>
      <c r="H89" s="5" t="s">
        <v>50</v>
      </c>
      <c r="I89" s="5">
        <v>500</v>
      </c>
      <c r="J89" s="5">
        <v>500</v>
      </c>
    </row>
    <row r="90" spans="1:10">
      <c r="A90" s="5"/>
      <c r="B90" s="5"/>
      <c r="C90" s="5"/>
      <c r="D90" s="5"/>
      <c r="E90" s="5" t="s">
        <v>16</v>
      </c>
      <c r="F90" s="5"/>
      <c r="G90" s="5"/>
      <c r="H90" s="5" t="s">
        <v>51</v>
      </c>
      <c r="I90" s="5">
        <v>1050</v>
      </c>
      <c r="J90" s="5">
        <v>1050</v>
      </c>
    </row>
    <row r="91" spans="1:10">
      <c r="A91" s="5"/>
      <c r="B91" s="5"/>
      <c r="C91" s="5"/>
      <c r="D91" s="5"/>
      <c r="E91" s="5" t="s">
        <v>16</v>
      </c>
      <c r="F91" s="5"/>
      <c r="G91" s="5"/>
      <c r="H91" s="5" t="s">
        <v>20</v>
      </c>
      <c r="I91" s="5">
        <v>1550</v>
      </c>
      <c r="J91" s="5">
        <v>1550</v>
      </c>
    </row>
    <row r="92" spans="1:10">
      <c r="A92" s="5">
        <f>MAX($A$4:A91)+1</f>
        <v>24</v>
      </c>
      <c r="B92" s="5" t="s">
        <v>135</v>
      </c>
      <c r="C92" s="5" t="s">
        <v>136</v>
      </c>
      <c r="D92" s="5" t="s">
        <v>137</v>
      </c>
      <c r="E92" s="5" t="s">
        <v>16</v>
      </c>
      <c r="F92" s="5" t="s">
        <v>138</v>
      </c>
      <c r="G92" s="5" t="s">
        <v>139</v>
      </c>
      <c r="H92" s="5" t="s">
        <v>50</v>
      </c>
      <c r="I92" s="5">
        <v>33</v>
      </c>
      <c r="J92" s="5">
        <v>33</v>
      </c>
    </row>
    <row r="93" spans="1:10">
      <c r="A93" s="5"/>
      <c r="B93" s="5"/>
      <c r="C93" s="5"/>
      <c r="D93" s="5"/>
      <c r="E93" s="5" t="s">
        <v>16</v>
      </c>
      <c r="F93" s="5"/>
      <c r="G93" s="5"/>
      <c r="H93" s="5" t="s">
        <v>51</v>
      </c>
      <c r="I93" s="5">
        <v>671.58</v>
      </c>
      <c r="J93" s="5">
        <v>671.58</v>
      </c>
    </row>
    <row r="94" spans="1:10">
      <c r="A94" s="5"/>
      <c r="B94" s="5"/>
      <c r="C94" s="5"/>
      <c r="D94" s="5"/>
      <c r="E94" s="5" t="s">
        <v>16</v>
      </c>
      <c r="F94" s="5"/>
      <c r="G94" s="5"/>
      <c r="H94" s="5" t="s">
        <v>20</v>
      </c>
      <c r="I94" s="5">
        <v>704.58</v>
      </c>
      <c r="J94" s="5">
        <v>704.58</v>
      </c>
    </row>
    <row r="95" spans="1:10">
      <c r="A95" s="5">
        <f>MAX($A$4:A94)+1</f>
        <v>25</v>
      </c>
      <c r="B95" s="5" t="s">
        <v>140</v>
      </c>
      <c r="C95" s="5" t="s">
        <v>141</v>
      </c>
      <c r="D95" s="5" t="s">
        <v>142</v>
      </c>
      <c r="E95" s="5" t="s">
        <v>16</v>
      </c>
      <c r="F95" s="5" t="s">
        <v>143</v>
      </c>
      <c r="G95" s="5" t="s">
        <v>144</v>
      </c>
      <c r="H95" s="5" t="s">
        <v>50</v>
      </c>
      <c r="I95" s="5">
        <v>24471.6</v>
      </c>
      <c r="J95" s="5">
        <v>8157.2</v>
      </c>
    </row>
    <row r="96" spans="1:10">
      <c r="A96" s="5"/>
      <c r="B96" s="5"/>
      <c r="C96" s="5"/>
      <c r="D96" s="5"/>
      <c r="E96" s="5" t="s">
        <v>16</v>
      </c>
      <c r="F96" s="5"/>
      <c r="G96" s="5"/>
      <c r="H96" s="5" t="s">
        <v>20</v>
      </c>
      <c r="I96" s="5">
        <v>24471.6</v>
      </c>
      <c r="J96" s="5">
        <v>8157.2</v>
      </c>
    </row>
    <row r="97" spans="1:10">
      <c r="A97" s="5">
        <f>MAX($A$4:A96)+1</f>
        <v>26</v>
      </c>
      <c r="B97" s="5" t="s">
        <v>145</v>
      </c>
      <c r="C97" s="5" t="s">
        <v>146</v>
      </c>
      <c r="D97" s="5" t="s">
        <v>147</v>
      </c>
      <c r="E97" s="5" t="s">
        <v>16</v>
      </c>
      <c r="F97" s="5" t="s">
        <v>148</v>
      </c>
      <c r="G97" s="5" t="s">
        <v>149</v>
      </c>
      <c r="H97" s="5" t="s">
        <v>38</v>
      </c>
      <c r="I97" s="5">
        <v>1491.84</v>
      </c>
      <c r="J97" s="5">
        <v>535.44</v>
      </c>
    </row>
    <row r="98" spans="1:10">
      <c r="A98" s="5"/>
      <c r="B98" s="5"/>
      <c r="C98" s="5"/>
      <c r="D98" s="5"/>
      <c r="E98" s="5" t="s">
        <v>16</v>
      </c>
      <c r="F98" s="5"/>
      <c r="G98" s="5"/>
      <c r="H98" s="5" t="s">
        <v>50</v>
      </c>
      <c r="I98" s="5">
        <v>1292.7</v>
      </c>
      <c r="J98" s="5">
        <v>1292.7</v>
      </c>
    </row>
    <row r="99" spans="1:10">
      <c r="A99" s="5"/>
      <c r="B99" s="5"/>
      <c r="C99" s="5"/>
      <c r="D99" s="5"/>
      <c r="E99" s="5" t="s">
        <v>16</v>
      </c>
      <c r="F99" s="5"/>
      <c r="G99" s="5"/>
      <c r="H99" s="5" t="s">
        <v>83</v>
      </c>
      <c r="I99" s="5">
        <v>153145.34</v>
      </c>
      <c r="J99" s="5">
        <v>26767.9</v>
      </c>
    </row>
    <row r="100" spans="1:10">
      <c r="A100" s="5"/>
      <c r="B100" s="5"/>
      <c r="C100" s="5"/>
      <c r="D100" s="5"/>
      <c r="E100" s="5" t="s">
        <v>16</v>
      </c>
      <c r="F100" s="5"/>
      <c r="G100" s="5"/>
      <c r="H100" s="5" t="s">
        <v>26</v>
      </c>
      <c r="I100" s="5">
        <v>765.59</v>
      </c>
      <c r="J100" s="5">
        <v>432.62</v>
      </c>
    </row>
    <row r="101" spans="1:10">
      <c r="A101" s="5"/>
      <c r="B101" s="5"/>
      <c r="C101" s="5"/>
      <c r="D101" s="5"/>
      <c r="E101" s="5" t="s">
        <v>16</v>
      </c>
      <c r="F101" s="5"/>
      <c r="G101" s="5"/>
      <c r="H101" s="5" t="s">
        <v>39</v>
      </c>
      <c r="I101" s="5">
        <v>683365.23</v>
      </c>
      <c r="J101" s="5">
        <v>311069.78</v>
      </c>
    </row>
    <row r="102" spans="1:10">
      <c r="A102" s="5"/>
      <c r="B102" s="5"/>
      <c r="C102" s="5"/>
      <c r="D102" s="5"/>
      <c r="E102" s="5" t="s">
        <v>16</v>
      </c>
      <c r="F102" s="5"/>
      <c r="G102" s="5"/>
      <c r="H102" s="5" t="s">
        <v>20</v>
      </c>
      <c r="I102" s="5">
        <v>840060.7</v>
      </c>
      <c r="J102" s="5">
        <v>340098.44</v>
      </c>
    </row>
    <row r="103" spans="1:10">
      <c r="A103" s="5">
        <f>MAX($A$4:A102)+1</f>
        <v>27</v>
      </c>
      <c r="B103" s="5" t="s">
        <v>150</v>
      </c>
      <c r="C103" s="5" t="s">
        <v>151</v>
      </c>
      <c r="D103" s="5" t="s">
        <v>152</v>
      </c>
      <c r="E103" s="8" t="s">
        <v>153</v>
      </c>
      <c r="F103" s="5" t="s">
        <v>154</v>
      </c>
      <c r="G103" s="5" t="s">
        <v>155</v>
      </c>
      <c r="H103" s="5" t="s">
        <v>156</v>
      </c>
      <c r="I103" s="5">
        <v>231106.57</v>
      </c>
      <c r="J103" s="5">
        <v>0</v>
      </c>
    </row>
    <row r="104" spans="1:10">
      <c r="A104" s="5"/>
      <c r="B104" s="5"/>
      <c r="C104" s="5"/>
      <c r="D104" s="5"/>
      <c r="E104" s="9"/>
      <c r="F104" s="5"/>
      <c r="G104" s="5"/>
      <c r="H104" s="5" t="s">
        <v>20</v>
      </c>
      <c r="I104" s="5">
        <v>231106.57</v>
      </c>
      <c r="J104" s="5">
        <v>0</v>
      </c>
    </row>
    <row r="105" spans="1:10">
      <c r="A105" s="5">
        <f>MAX($A$4:A104)+1</f>
        <v>28</v>
      </c>
      <c r="B105" s="5" t="s">
        <v>157</v>
      </c>
      <c r="C105" s="5" t="s">
        <v>158</v>
      </c>
      <c r="D105" s="5" t="s">
        <v>159</v>
      </c>
      <c r="E105" s="5" t="s">
        <v>16</v>
      </c>
      <c r="F105" s="19" t="s">
        <v>160</v>
      </c>
      <c r="G105" s="5" t="s">
        <v>161</v>
      </c>
      <c r="H105" s="5" t="s">
        <v>26</v>
      </c>
      <c r="I105" s="5">
        <v>1438.76</v>
      </c>
      <c r="J105" s="5">
        <v>0</v>
      </c>
    </row>
    <row r="106" spans="1:10">
      <c r="A106" s="5"/>
      <c r="B106" s="5"/>
      <c r="C106" s="5"/>
      <c r="D106" s="5"/>
      <c r="E106" s="5" t="s">
        <v>16</v>
      </c>
      <c r="F106" s="5"/>
      <c r="G106" s="5"/>
      <c r="H106" s="5" t="s">
        <v>20</v>
      </c>
      <c r="I106" s="5">
        <v>1438.76</v>
      </c>
      <c r="J106" s="5">
        <v>0</v>
      </c>
    </row>
    <row r="107" spans="1:10">
      <c r="A107" s="5">
        <f>MAX($A$4:A106)+1</f>
        <v>29</v>
      </c>
      <c r="B107" s="5" t="s">
        <v>162</v>
      </c>
      <c r="C107" s="5" t="s">
        <v>163</v>
      </c>
      <c r="D107" s="5" t="s">
        <v>164</v>
      </c>
      <c r="E107" s="5" t="s">
        <v>16</v>
      </c>
      <c r="F107" s="5" t="s">
        <v>165</v>
      </c>
      <c r="G107" s="5" t="s">
        <v>166</v>
      </c>
      <c r="H107" s="5" t="s">
        <v>26</v>
      </c>
      <c r="I107" s="5">
        <v>1335.1</v>
      </c>
      <c r="J107" s="5">
        <v>0</v>
      </c>
    </row>
    <row r="108" spans="1:10">
      <c r="A108" s="5"/>
      <c r="B108" s="5"/>
      <c r="C108" s="5"/>
      <c r="D108" s="5"/>
      <c r="E108" s="5" t="s">
        <v>16</v>
      </c>
      <c r="F108" s="5"/>
      <c r="G108" s="5"/>
      <c r="H108" s="5" t="s">
        <v>20</v>
      </c>
      <c r="I108" s="5">
        <v>1335.1</v>
      </c>
      <c r="J108" s="5">
        <v>0</v>
      </c>
    </row>
    <row r="109" spans="1:10">
      <c r="A109" s="5">
        <f>MAX($A$4:A108)+1</f>
        <v>30</v>
      </c>
      <c r="B109" s="5" t="s">
        <v>167</v>
      </c>
      <c r="C109" s="5" t="s">
        <v>168</v>
      </c>
      <c r="D109" s="5" t="s">
        <v>169</v>
      </c>
      <c r="E109" s="5" t="s">
        <v>16</v>
      </c>
      <c r="F109" s="5" t="s">
        <v>170</v>
      </c>
      <c r="G109" s="5" t="s">
        <v>171</v>
      </c>
      <c r="H109" s="5" t="s">
        <v>38</v>
      </c>
      <c r="I109" s="5">
        <v>1261.68</v>
      </c>
      <c r="J109" s="5">
        <v>0</v>
      </c>
    </row>
    <row r="110" spans="1:10">
      <c r="A110" s="5"/>
      <c r="B110" s="5"/>
      <c r="C110" s="5"/>
      <c r="D110" s="5"/>
      <c r="E110" s="5" t="s">
        <v>16</v>
      </c>
      <c r="F110" s="5"/>
      <c r="G110" s="5"/>
      <c r="H110" s="5" t="s">
        <v>32</v>
      </c>
      <c r="I110" s="5">
        <v>1789.62</v>
      </c>
      <c r="J110" s="5">
        <v>0</v>
      </c>
    </row>
    <row r="111" spans="1:10">
      <c r="A111" s="5"/>
      <c r="B111" s="5"/>
      <c r="C111" s="5"/>
      <c r="D111" s="5"/>
      <c r="E111" s="5" t="s">
        <v>16</v>
      </c>
      <c r="F111" s="5"/>
      <c r="G111" s="5"/>
      <c r="H111" s="5" t="s">
        <v>39</v>
      </c>
      <c r="I111" s="5">
        <v>36217.79</v>
      </c>
      <c r="J111" s="5">
        <v>0</v>
      </c>
    </row>
    <row r="112" spans="1:10">
      <c r="A112" s="5"/>
      <c r="B112" s="5"/>
      <c r="C112" s="5"/>
      <c r="D112" s="5"/>
      <c r="E112" s="5" t="s">
        <v>16</v>
      </c>
      <c r="F112" s="5"/>
      <c r="G112" s="5"/>
      <c r="H112" s="5" t="s">
        <v>20</v>
      </c>
      <c r="I112" s="5">
        <v>39269.09</v>
      </c>
      <c r="J112" s="5">
        <v>0</v>
      </c>
    </row>
    <row r="113" spans="1:10">
      <c r="A113" s="5">
        <f>MAX($A$4:A112)+1</f>
        <v>31</v>
      </c>
      <c r="B113" s="5" t="s">
        <v>172</v>
      </c>
      <c r="C113" s="5" t="s">
        <v>173</v>
      </c>
      <c r="D113" s="5" t="s">
        <v>174</v>
      </c>
      <c r="E113" s="5" t="s">
        <v>16</v>
      </c>
      <c r="F113" s="5" t="s">
        <v>175</v>
      </c>
      <c r="G113" s="5" t="s">
        <v>176</v>
      </c>
      <c r="H113" s="5" t="s">
        <v>38</v>
      </c>
      <c r="I113" s="5">
        <v>1069.28</v>
      </c>
      <c r="J113" s="5">
        <v>1069.28</v>
      </c>
    </row>
    <row r="114" spans="1:10">
      <c r="A114" s="5"/>
      <c r="B114" s="5"/>
      <c r="C114" s="5"/>
      <c r="D114" s="5"/>
      <c r="E114" s="5" t="s">
        <v>16</v>
      </c>
      <c r="F114" s="5"/>
      <c r="G114" s="5"/>
      <c r="H114" s="5" t="s">
        <v>39</v>
      </c>
      <c r="I114" s="5">
        <v>42771.5</v>
      </c>
      <c r="J114" s="5">
        <v>42771.5</v>
      </c>
    </row>
    <row r="115" spans="1:10">
      <c r="A115" s="5"/>
      <c r="B115" s="5"/>
      <c r="C115" s="5"/>
      <c r="D115" s="5"/>
      <c r="E115" s="5" t="s">
        <v>16</v>
      </c>
      <c r="F115" s="5"/>
      <c r="G115" s="5"/>
      <c r="H115" s="5" t="s">
        <v>20</v>
      </c>
      <c r="I115" s="5">
        <v>43840.78</v>
      </c>
      <c r="J115" s="5">
        <v>43840.78</v>
      </c>
    </row>
    <row r="116" spans="1:10">
      <c r="A116" s="5">
        <f>MAX($A$4:A115)+1</f>
        <v>32</v>
      </c>
      <c r="B116" s="5" t="s">
        <v>177</v>
      </c>
      <c r="C116" s="5" t="s">
        <v>178</v>
      </c>
      <c r="D116" s="5" t="s">
        <v>179</v>
      </c>
      <c r="E116" s="5" t="s">
        <v>16</v>
      </c>
      <c r="F116" s="5" t="s">
        <v>180</v>
      </c>
      <c r="G116" s="5" t="s">
        <v>181</v>
      </c>
      <c r="H116" s="5" t="s">
        <v>38</v>
      </c>
      <c r="I116" s="5">
        <v>2087.89</v>
      </c>
      <c r="J116" s="5">
        <v>2087.89</v>
      </c>
    </row>
    <row r="117" spans="1:10">
      <c r="A117" s="5"/>
      <c r="B117" s="5"/>
      <c r="C117" s="5"/>
      <c r="D117" s="5"/>
      <c r="E117" s="5" t="s">
        <v>16</v>
      </c>
      <c r="F117" s="5"/>
      <c r="G117" s="5"/>
      <c r="H117" s="5" t="s">
        <v>39</v>
      </c>
      <c r="I117" s="5">
        <v>83515.76</v>
      </c>
      <c r="J117" s="5">
        <v>83515.76</v>
      </c>
    </row>
    <row r="118" spans="1:10">
      <c r="A118" s="5"/>
      <c r="B118" s="5"/>
      <c r="C118" s="5"/>
      <c r="D118" s="5"/>
      <c r="E118" s="5" t="s">
        <v>16</v>
      </c>
      <c r="F118" s="5"/>
      <c r="G118" s="5"/>
      <c r="H118" s="5" t="s">
        <v>20</v>
      </c>
      <c r="I118" s="5">
        <v>85603.65</v>
      </c>
      <c r="J118" s="5">
        <v>85603.65</v>
      </c>
    </row>
    <row r="119" spans="1:10">
      <c r="A119" s="5">
        <f>MAX($A$4:A118)+1</f>
        <v>33</v>
      </c>
      <c r="B119" s="5" t="s">
        <v>182</v>
      </c>
      <c r="C119" s="5" t="s">
        <v>183</v>
      </c>
      <c r="D119" s="5" t="s">
        <v>184</v>
      </c>
      <c r="E119" s="5" t="s">
        <v>16</v>
      </c>
      <c r="F119" s="5" t="s">
        <v>185</v>
      </c>
      <c r="G119" s="5" t="s">
        <v>186</v>
      </c>
      <c r="H119" s="5" t="s">
        <v>38</v>
      </c>
      <c r="I119" s="5">
        <v>265.28</v>
      </c>
      <c r="J119" s="5">
        <v>0</v>
      </c>
    </row>
    <row r="120" spans="1:10">
      <c r="A120" s="5"/>
      <c r="B120" s="5"/>
      <c r="C120" s="5"/>
      <c r="D120" s="5"/>
      <c r="E120" s="5" t="s">
        <v>16</v>
      </c>
      <c r="F120" s="5"/>
      <c r="G120" s="5"/>
      <c r="H120" s="5" t="s">
        <v>50</v>
      </c>
      <c r="I120" s="5">
        <v>100</v>
      </c>
      <c r="J120" s="5">
        <v>100</v>
      </c>
    </row>
    <row r="121" spans="1:10">
      <c r="A121" s="5"/>
      <c r="B121" s="5"/>
      <c r="C121" s="5"/>
      <c r="D121" s="5"/>
      <c r="E121" s="5" t="s">
        <v>16</v>
      </c>
      <c r="F121" s="5"/>
      <c r="G121" s="5"/>
      <c r="H121" s="5" t="s">
        <v>51</v>
      </c>
      <c r="I121" s="5">
        <v>180</v>
      </c>
      <c r="J121" s="5">
        <v>90</v>
      </c>
    </row>
    <row r="122" spans="1:10">
      <c r="A122" s="5"/>
      <c r="B122" s="5"/>
      <c r="C122" s="5"/>
      <c r="D122" s="5"/>
      <c r="E122" s="5" t="s">
        <v>16</v>
      </c>
      <c r="F122" s="5"/>
      <c r="G122" s="5"/>
      <c r="H122" s="5" t="s">
        <v>26</v>
      </c>
      <c r="I122" s="5">
        <v>136.53</v>
      </c>
      <c r="J122" s="5">
        <v>110.73</v>
      </c>
    </row>
    <row r="123" spans="1:10">
      <c r="A123" s="5"/>
      <c r="B123" s="5"/>
      <c r="C123" s="5"/>
      <c r="D123" s="5"/>
      <c r="E123" s="5" t="s">
        <v>16</v>
      </c>
      <c r="F123" s="5"/>
      <c r="G123" s="5"/>
      <c r="H123" s="5" t="s">
        <v>39</v>
      </c>
      <c r="I123" s="5">
        <v>10611.23</v>
      </c>
      <c r="J123" s="5">
        <v>0</v>
      </c>
    </row>
    <row r="124" spans="1:10">
      <c r="A124" s="5"/>
      <c r="B124" s="5"/>
      <c r="C124" s="5"/>
      <c r="D124" s="5"/>
      <c r="E124" s="5" t="s">
        <v>16</v>
      </c>
      <c r="F124" s="5"/>
      <c r="G124" s="5"/>
      <c r="H124" s="5" t="s">
        <v>20</v>
      </c>
      <c r="I124" s="5">
        <v>11293.04</v>
      </c>
      <c r="J124" s="5">
        <v>300.73</v>
      </c>
    </row>
    <row r="125" spans="1:10">
      <c r="A125" s="5">
        <f>MAX($A$4:A124)+1</f>
        <v>34</v>
      </c>
      <c r="B125" s="5" t="s">
        <v>187</v>
      </c>
      <c r="C125" s="5" t="s">
        <v>188</v>
      </c>
      <c r="D125" s="5" t="s">
        <v>189</v>
      </c>
      <c r="E125" s="5" t="s">
        <v>16</v>
      </c>
      <c r="F125" s="5" t="s">
        <v>190</v>
      </c>
      <c r="G125" s="5" t="s">
        <v>191</v>
      </c>
      <c r="H125" s="5" t="s">
        <v>38</v>
      </c>
      <c r="I125" s="5">
        <v>940.8</v>
      </c>
      <c r="J125" s="5">
        <v>940.8</v>
      </c>
    </row>
    <row r="126" spans="1:10">
      <c r="A126" s="5"/>
      <c r="B126" s="5"/>
      <c r="C126" s="5"/>
      <c r="D126" s="5"/>
      <c r="E126" s="5" t="s">
        <v>16</v>
      </c>
      <c r="F126" s="5"/>
      <c r="G126" s="5"/>
      <c r="H126" s="5" t="s">
        <v>39</v>
      </c>
      <c r="I126" s="5">
        <v>37631.99</v>
      </c>
      <c r="J126" s="5">
        <v>37631.99</v>
      </c>
    </row>
    <row r="127" spans="1:10">
      <c r="A127" s="5"/>
      <c r="B127" s="5"/>
      <c r="C127" s="5"/>
      <c r="D127" s="5"/>
      <c r="E127" s="5" t="s">
        <v>16</v>
      </c>
      <c r="F127" s="5"/>
      <c r="G127" s="5"/>
      <c r="H127" s="5" t="s">
        <v>20</v>
      </c>
      <c r="I127" s="5">
        <v>38572.79</v>
      </c>
      <c r="J127" s="5">
        <v>38572.79</v>
      </c>
    </row>
    <row r="128" spans="1:10">
      <c r="A128" s="5">
        <f>MAX($A$4:A127)+1</f>
        <v>35</v>
      </c>
      <c r="B128" s="5" t="s">
        <v>192</v>
      </c>
      <c r="C128" s="5" t="s">
        <v>193</v>
      </c>
      <c r="D128" s="5" t="s">
        <v>194</v>
      </c>
      <c r="E128" s="5" t="s">
        <v>16</v>
      </c>
      <c r="F128" s="5" t="s">
        <v>195</v>
      </c>
      <c r="G128" s="5" t="s">
        <v>196</v>
      </c>
      <c r="H128" s="5" t="s">
        <v>32</v>
      </c>
      <c r="I128" s="5">
        <v>24244.33</v>
      </c>
      <c r="J128" s="5">
        <v>0</v>
      </c>
    </row>
    <row r="129" spans="1:10">
      <c r="A129" s="5"/>
      <c r="B129" s="5"/>
      <c r="C129" s="5"/>
      <c r="D129" s="5"/>
      <c r="E129" s="5" t="s">
        <v>16</v>
      </c>
      <c r="F129" s="5"/>
      <c r="G129" s="5"/>
      <c r="H129" s="5" t="s">
        <v>20</v>
      </c>
      <c r="I129" s="5">
        <v>24244.33</v>
      </c>
      <c r="J129" s="5">
        <v>0</v>
      </c>
    </row>
    <row r="130" spans="1:10">
      <c r="A130" s="5">
        <f>MAX($A$4:A129)+1</f>
        <v>36</v>
      </c>
      <c r="B130" s="5" t="s">
        <v>197</v>
      </c>
      <c r="C130" s="5" t="s">
        <v>198</v>
      </c>
      <c r="D130" s="5" t="s">
        <v>199</v>
      </c>
      <c r="E130" s="5" t="s">
        <v>16</v>
      </c>
      <c r="F130" s="5" t="s">
        <v>200</v>
      </c>
      <c r="G130" s="5" t="s">
        <v>201</v>
      </c>
      <c r="H130" s="5" t="s">
        <v>38</v>
      </c>
      <c r="I130" s="5">
        <v>313.55</v>
      </c>
      <c r="J130" s="5">
        <v>0</v>
      </c>
    </row>
    <row r="131" spans="1:10">
      <c r="A131" s="5"/>
      <c r="B131" s="5"/>
      <c r="C131" s="5"/>
      <c r="D131" s="5"/>
      <c r="E131" s="5" t="s">
        <v>16</v>
      </c>
      <c r="F131" s="5"/>
      <c r="G131" s="5"/>
      <c r="H131" s="5" t="s">
        <v>32</v>
      </c>
      <c r="I131" s="5">
        <v>3833.86</v>
      </c>
      <c r="J131" s="5">
        <v>3833.86</v>
      </c>
    </row>
    <row r="132" spans="1:10">
      <c r="A132" s="5"/>
      <c r="B132" s="5"/>
      <c r="C132" s="5"/>
      <c r="D132" s="5"/>
      <c r="E132" s="5" t="s">
        <v>16</v>
      </c>
      <c r="F132" s="5"/>
      <c r="G132" s="5"/>
      <c r="H132" s="5" t="s">
        <v>26</v>
      </c>
      <c r="I132" s="5">
        <v>64.61</v>
      </c>
      <c r="J132" s="5">
        <v>64.61</v>
      </c>
    </row>
    <row r="133" spans="1:10">
      <c r="A133" s="5"/>
      <c r="B133" s="5"/>
      <c r="C133" s="5"/>
      <c r="D133" s="5"/>
      <c r="E133" s="5" t="s">
        <v>16</v>
      </c>
      <c r="F133" s="5"/>
      <c r="G133" s="5"/>
      <c r="H133" s="5" t="s">
        <v>39</v>
      </c>
      <c r="I133" s="5">
        <v>55031.53</v>
      </c>
      <c r="J133" s="5">
        <v>0</v>
      </c>
    </row>
    <row r="134" spans="1:10">
      <c r="A134" s="5"/>
      <c r="B134" s="5"/>
      <c r="C134" s="5"/>
      <c r="D134" s="5"/>
      <c r="E134" s="5" t="s">
        <v>16</v>
      </c>
      <c r="F134" s="5"/>
      <c r="G134" s="5"/>
      <c r="H134" s="5" t="s">
        <v>20</v>
      </c>
      <c r="I134" s="5">
        <v>59243.55</v>
      </c>
      <c r="J134" s="5">
        <v>3898.47</v>
      </c>
    </row>
    <row r="135" spans="1:10">
      <c r="A135" s="5">
        <f>MAX($A$4:A134)+1</f>
        <v>37</v>
      </c>
      <c r="B135" s="5" t="s">
        <v>202</v>
      </c>
      <c r="C135" s="5" t="s">
        <v>203</v>
      </c>
      <c r="D135" s="5" t="s">
        <v>204</v>
      </c>
      <c r="E135" s="5" t="s">
        <v>16</v>
      </c>
      <c r="F135" s="5" t="s">
        <v>205</v>
      </c>
      <c r="G135" s="5" t="s">
        <v>206</v>
      </c>
      <c r="H135" s="5" t="s">
        <v>50</v>
      </c>
      <c r="I135" s="5">
        <v>30</v>
      </c>
      <c r="J135" s="5">
        <v>30</v>
      </c>
    </row>
    <row r="136" spans="1:10">
      <c r="A136" s="5"/>
      <c r="B136" s="5"/>
      <c r="C136" s="5"/>
      <c r="D136" s="5"/>
      <c r="E136" s="5" t="s">
        <v>16</v>
      </c>
      <c r="F136" s="5"/>
      <c r="G136" s="5"/>
      <c r="H136" s="5" t="s">
        <v>51</v>
      </c>
      <c r="I136" s="5">
        <v>63</v>
      </c>
      <c r="J136" s="5">
        <v>63</v>
      </c>
    </row>
    <row r="137" spans="1:10">
      <c r="A137" s="5"/>
      <c r="B137" s="5"/>
      <c r="C137" s="5"/>
      <c r="D137" s="5"/>
      <c r="E137" s="5" t="s">
        <v>16</v>
      </c>
      <c r="F137" s="5"/>
      <c r="G137" s="5"/>
      <c r="H137" s="5" t="s">
        <v>20</v>
      </c>
      <c r="I137" s="5">
        <v>93</v>
      </c>
      <c r="J137" s="5">
        <v>93</v>
      </c>
    </row>
    <row r="138" spans="1:10">
      <c r="A138" s="5">
        <f>MAX($A$4:A137)+1</f>
        <v>38</v>
      </c>
      <c r="B138" s="5" t="s">
        <v>207</v>
      </c>
      <c r="C138" s="5" t="s">
        <v>208</v>
      </c>
      <c r="D138" s="5" t="s">
        <v>209</v>
      </c>
      <c r="E138" s="5" t="s">
        <v>16</v>
      </c>
      <c r="F138" s="5" t="s">
        <v>210</v>
      </c>
      <c r="G138" s="5" t="s">
        <v>211</v>
      </c>
      <c r="H138" s="5" t="s">
        <v>38</v>
      </c>
      <c r="I138" s="5">
        <v>0.69</v>
      </c>
      <c r="J138" s="5">
        <v>0.69</v>
      </c>
    </row>
    <row r="139" spans="1:10">
      <c r="A139" s="5"/>
      <c r="B139" s="5"/>
      <c r="C139" s="5"/>
      <c r="D139" s="5"/>
      <c r="E139" s="5" t="s">
        <v>16</v>
      </c>
      <c r="F139" s="5"/>
      <c r="G139" s="5"/>
      <c r="H139" s="5" t="s">
        <v>32</v>
      </c>
      <c r="I139" s="5">
        <v>138.07</v>
      </c>
      <c r="J139" s="5">
        <v>138.07</v>
      </c>
    </row>
    <row r="140" spans="1:10">
      <c r="A140" s="5"/>
      <c r="B140" s="5"/>
      <c r="C140" s="5"/>
      <c r="D140" s="5"/>
      <c r="E140" s="5" t="s">
        <v>16</v>
      </c>
      <c r="F140" s="5"/>
      <c r="G140" s="5"/>
      <c r="H140" s="5" t="s">
        <v>39</v>
      </c>
      <c r="I140" s="5">
        <v>27.63</v>
      </c>
      <c r="J140" s="5">
        <v>27.63</v>
      </c>
    </row>
    <row r="141" spans="1:10">
      <c r="A141" s="5"/>
      <c r="B141" s="5"/>
      <c r="C141" s="5"/>
      <c r="D141" s="5"/>
      <c r="E141" s="5" t="s">
        <v>16</v>
      </c>
      <c r="F141" s="5"/>
      <c r="G141" s="5"/>
      <c r="H141" s="5" t="s">
        <v>20</v>
      </c>
      <c r="I141" s="5">
        <v>166.39</v>
      </c>
      <c r="J141" s="5">
        <v>166.39</v>
      </c>
    </row>
    <row r="142" spans="1:10">
      <c r="A142" s="5">
        <f>MAX($A$4:A141)+1</f>
        <v>39</v>
      </c>
      <c r="B142" s="5" t="s">
        <v>212</v>
      </c>
      <c r="C142" s="5" t="s">
        <v>213</v>
      </c>
      <c r="D142" s="5" t="s">
        <v>214</v>
      </c>
      <c r="E142" s="5" t="s">
        <v>16</v>
      </c>
      <c r="F142" s="5" t="s">
        <v>215</v>
      </c>
      <c r="G142" s="5" t="s">
        <v>216</v>
      </c>
      <c r="H142" s="5" t="s">
        <v>38</v>
      </c>
      <c r="I142" s="5">
        <v>205.29</v>
      </c>
      <c r="J142" s="5">
        <v>205.29</v>
      </c>
    </row>
    <row r="143" spans="1:10">
      <c r="A143" s="5"/>
      <c r="B143" s="5"/>
      <c r="C143" s="5"/>
      <c r="D143" s="5"/>
      <c r="E143" s="5" t="s">
        <v>16</v>
      </c>
      <c r="F143" s="5"/>
      <c r="G143" s="5"/>
      <c r="H143" s="5" t="s">
        <v>39</v>
      </c>
      <c r="I143" s="5">
        <v>8211.82</v>
      </c>
      <c r="J143" s="5">
        <v>8211.82</v>
      </c>
    </row>
    <row r="144" spans="1:10">
      <c r="A144" s="5"/>
      <c r="B144" s="5"/>
      <c r="C144" s="5"/>
      <c r="D144" s="5"/>
      <c r="E144" s="5" t="s">
        <v>16</v>
      </c>
      <c r="F144" s="5"/>
      <c r="G144" s="5"/>
      <c r="H144" s="5" t="s">
        <v>20</v>
      </c>
      <c r="I144" s="5">
        <v>8417.11</v>
      </c>
      <c r="J144" s="5">
        <v>8417.11</v>
      </c>
    </row>
    <row r="145" spans="1:10">
      <c r="A145" s="5">
        <f>MAX($A$4:A144)+1</f>
        <v>40</v>
      </c>
      <c r="B145" s="5" t="s">
        <v>217</v>
      </c>
      <c r="C145" s="5" t="s">
        <v>218</v>
      </c>
      <c r="D145" s="5" t="s">
        <v>219</v>
      </c>
      <c r="E145" s="5" t="s">
        <v>16</v>
      </c>
      <c r="F145" s="5" t="s">
        <v>220</v>
      </c>
      <c r="G145" s="5" t="s">
        <v>221</v>
      </c>
      <c r="H145" s="5" t="s">
        <v>38</v>
      </c>
      <c r="I145" s="5">
        <v>118.79</v>
      </c>
      <c r="J145" s="5">
        <v>0</v>
      </c>
    </row>
    <row r="146" spans="1:10">
      <c r="A146" s="5"/>
      <c r="B146" s="5"/>
      <c r="C146" s="5"/>
      <c r="D146" s="5"/>
      <c r="E146" s="5" t="s">
        <v>16</v>
      </c>
      <c r="F146" s="5"/>
      <c r="G146" s="5"/>
      <c r="H146" s="5" t="s">
        <v>39</v>
      </c>
      <c r="I146" s="5">
        <v>4751.62</v>
      </c>
      <c r="J146" s="5">
        <v>0</v>
      </c>
    </row>
    <row r="147" spans="1:10">
      <c r="A147" s="5"/>
      <c r="B147" s="5"/>
      <c r="C147" s="5"/>
      <c r="D147" s="5"/>
      <c r="E147" s="5" t="s">
        <v>16</v>
      </c>
      <c r="F147" s="5"/>
      <c r="G147" s="5"/>
      <c r="H147" s="5" t="s">
        <v>20</v>
      </c>
      <c r="I147" s="5">
        <v>4870.41</v>
      </c>
      <c r="J147" s="5">
        <v>0</v>
      </c>
    </row>
    <row r="148" spans="1:10">
      <c r="A148" s="5">
        <f>MAX($A$4:A147)+1</f>
        <v>41</v>
      </c>
      <c r="B148" s="5" t="s">
        <v>222</v>
      </c>
      <c r="C148" s="5" t="s">
        <v>223</v>
      </c>
      <c r="D148" s="5" t="s">
        <v>224</v>
      </c>
      <c r="E148" s="5" t="s">
        <v>16</v>
      </c>
      <c r="F148" s="5" t="s">
        <v>225</v>
      </c>
      <c r="G148" s="5" t="s">
        <v>226</v>
      </c>
      <c r="H148" s="5" t="s">
        <v>32</v>
      </c>
      <c r="I148" s="5">
        <v>1229.88</v>
      </c>
      <c r="J148" s="5">
        <v>1229.88</v>
      </c>
    </row>
    <row r="149" spans="1:10">
      <c r="A149" s="5"/>
      <c r="B149" s="5"/>
      <c r="C149" s="5"/>
      <c r="D149" s="5"/>
      <c r="E149" s="5" t="s">
        <v>16</v>
      </c>
      <c r="F149" s="5"/>
      <c r="G149" s="5"/>
      <c r="H149" s="5" t="s">
        <v>20</v>
      </c>
      <c r="I149" s="5">
        <v>1229.88</v>
      </c>
      <c r="J149" s="5">
        <v>1229.88</v>
      </c>
    </row>
    <row r="150" spans="1:10">
      <c r="A150" s="5">
        <f>MAX($A$4:A149)+1</f>
        <v>42</v>
      </c>
      <c r="B150" s="5" t="s">
        <v>227</v>
      </c>
      <c r="C150" s="5" t="s">
        <v>228</v>
      </c>
      <c r="D150" s="5" t="s">
        <v>229</v>
      </c>
      <c r="E150" s="5" t="s">
        <v>16</v>
      </c>
      <c r="F150" s="5" t="s">
        <v>230</v>
      </c>
      <c r="G150" s="5" t="s">
        <v>231</v>
      </c>
      <c r="H150" s="5" t="s">
        <v>38</v>
      </c>
      <c r="I150" s="5">
        <v>68.8</v>
      </c>
      <c r="J150" s="5">
        <v>0</v>
      </c>
    </row>
    <row r="151" spans="1:10">
      <c r="A151" s="5"/>
      <c r="B151" s="5"/>
      <c r="C151" s="5"/>
      <c r="D151" s="5"/>
      <c r="E151" s="5" t="s">
        <v>16</v>
      </c>
      <c r="F151" s="5"/>
      <c r="G151" s="5"/>
      <c r="H151" s="5" t="s">
        <v>39</v>
      </c>
      <c r="I151" s="5">
        <v>2752.29</v>
      </c>
      <c r="J151" s="5">
        <v>0</v>
      </c>
    </row>
    <row r="152" spans="1:10">
      <c r="A152" s="5"/>
      <c r="B152" s="5"/>
      <c r="C152" s="5"/>
      <c r="D152" s="5"/>
      <c r="E152" s="5" t="s">
        <v>16</v>
      </c>
      <c r="F152" s="5"/>
      <c r="G152" s="5"/>
      <c r="H152" s="5" t="s">
        <v>20</v>
      </c>
      <c r="I152" s="5">
        <v>2821.09</v>
      </c>
      <c r="J152" s="5">
        <v>0</v>
      </c>
    </row>
    <row r="153" spans="1:10">
      <c r="A153" s="10">
        <f>MAX($A$4:A152)+1</f>
        <v>43</v>
      </c>
      <c r="B153" s="10" t="s">
        <v>232</v>
      </c>
      <c r="C153" s="10" t="s">
        <v>233</v>
      </c>
      <c r="D153" s="10" t="s">
        <v>234</v>
      </c>
      <c r="E153" s="11" t="s">
        <v>16</v>
      </c>
      <c r="F153" s="20" t="s">
        <v>235</v>
      </c>
      <c r="G153" s="12" t="s">
        <v>236</v>
      </c>
      <c r="H153" s="10" t="s">
        <v>72</v>
      </c>
      <c r="I153" s="10">
        <v>16.71</v>
      </c>
      <c r="J153" s="10">
        <v>16.71</v>
      </c>
    </row>
    <row r="154" spans="1:10">
      <c r="A154" s="10"/>
      <c r="B154" s="10"/>
      <c r="C154" s="10"/>
      <c r="D154" s="10"/>
      <c r="E154" s="13"/>
      <c r="F154" s="10"/>
      <c r="G154" s="10"/>
      <c r="H154" s="10" t="s">
        <v>20</v>
      </c>
      <c r="I154" s="10">
        <v>16.71</v>
      </c>
      <c r="J154" s="10">
        <v>16.71</v>
      </c>
    </row>
    <row r="155" spans="1:10">
      <c r="A155" s="10">
        <f>MAX($A$4:A154)+1</f>
        <v>44</v>
      </c>
      <c r="B155" s="10" t="s">
        <v>237</v>
      </c>
      <c r="C155" s="10" t="s">
        <v>238</v>
      </c>
      <c r="D155" s="11" t="s">
        <v>239</v>
      </c>
      <c r="E155" s="11" t="s">
        <v>16</v>
      </c>
      <c r="F155" s="11" t="s">
        <v>240</v>
      </c>
      <c r="G155" s="14" t="s">
        <v>241</v>
      </c>
      <c r="H155" s="10" t="s">
        <v>72</v>
      </c>
      <c r="I155" s="10">
        <v>423</v>
      </c>
      <c r="J155" s="18">
        <v>0</v>
      </c>
    </row>
    <row r="156" spans="1:10">
      <c r="A156" s="10"/>
      <c r="B156" s="10"/>
      <c r="C156" s="10"/>
      <c r="D156" s="13"/>
      <c r="E156" s="13"/>
      <c r="F156" s="13"/>
      <c r="G156" s="15"/>
      <c r="H156" s="10" t="s">
        <v>20</v>
      </c>
      <c r="I156" s="10">
        <v>423</v>
      </c>
      <c r="J156" s="18">
        <v>0</v>
      </c>
    </row>
    <row r="157" spans="1:10">
      <c r="A157" s="10">
        <f>MAX($A$4:A156)+1</f>
        <v>45</v>
      </c>
      <c r="B157" s="10" t="s">
        <v>242</v>
      </c>
      <c r="C157" s="10" t="s">
        <v>243</v>
      </c>
      <c r="D157" s="11" t="s">
        <v>244</v>
      </c>
      <c r="E157" s="11" t="s">
        <v>16</v>
      </c>
      <c r="F157" s="11" t="s">
        <v>245</v>
      </c>
      <c r="G157" s="14" t="s">
        <v>246</v>
      </c>
      <c r="H157" s="10" t="s">
        <v>72</v>
      </c>
      <c r="I157" s="10">
        <v>105</v>
      </c>
      <c r="J157" s="18">
        <v>0</v>
      </c>
    </row>
    <row r="158" spans="1:10">
      <c r="A158" s="10"/>
      <c r="B158" s="10"/>
      <c r="C158" s="10"/>
      <c r="D158" s="13"/>
      <c r="E158" s="13"/>
      <c r="F158" s="13"/>
      <c r="G158" s="15"/>
      <c r="H158" s="10" t="s">
        <v>20</v>
      </c>
      <c r="I158" s="10">
        <v>105</v>
      </c>
      <c r="J158" s="18">
        <v>0</v>
      </c>
    </row>
    <row r="159" spans="1:10">
      <c r="A159" s="10">
        <f>MAX($A$4:A158)+1</f>
        <v>46</v>
      </c>
      <c r="B159" s="10" t="s">
        <v>247</v>
      </c>
      <c r="C159" s="10" t="s">
        <v>248</v>
      </c>
      <c r="D159" s="10" t="s">
        <v>249</v>
      </c>
      <c r="E159" s="16" t="s">
        <v>16</v>
      </c>
      <c r="F159" s="20" t="s">
        <v>250</v>
      </c>
      <c r="G159" s="12" t="s">
        <v>251</v>
      </c>
      <c r="H159" s="10" t="s">
        <v>72</v>
      </c>
      <c r="I159" s="10">
        <v>29910.9</v>
      </c>
      <c r="J159" s="10">
        <v>29910.9</v>
      </c>
    </row>
    <row r="160" spans="1:10">
      <c r="A160" s="10"/>
      <c r="B160" s="10"/>
      <c r="C160" s="10"/>
      <c r="D160" s="10"/>
      <c r="E160" s="16"/>
      <c r="F160" s="10"/>
      <c r="G160" s="10"/>
      <c r="H160" s="10" t="s">
        <v>20</v>
      </c>
      <c r="I160" s="10">
        <v>29910.9</v>
      </c>
      <c r="J160" s="10">
        <v>29910.9</v>
      </c>
    </row>
    <row r="161" spans="1:3">
      <c r="A161" s="17"/>
      <c r="B161" s="17"/>
      <c r="C161" s="17"/>
    </row>
    <row r="162" spans="1:3">
      <c r="A162" s="17"/>
      <c r="B162" s="17"/>
      <c r="C162" s="17"/>
    </row>
  </sheetData>
  <mergeCells count="324">
    <mergeCell ref="A2:J2"/>
    <mergeCell ref="A3:I3"/>
    <mergeCell ref="A5:A6"/>
    <mergeCell ref="A7:A8"/>
    <mergeCell ref="A9:A10"/>
    <mergeCell ref="A11:A13"/>
    <mergeCell ref="A14:A18"/>
    <mergeCell ref="A19:A21"/>
    <mergeCell ref="A22:A24"/>
    <mergeCell ref="A25:A27"/>
    <mergeCell ref="A28:A29"/>
    <mergeCell ref="A30:A35"/>
    <mergeCell ref="A36:A41"/>
    <mergeCell ref="A42:A48"/>
    <mergeCell ref="A49:A53"/>
    <mergeCell ref="A54:A58"/>
    <mergeCell ref="A59:A62"/>
    <mergeCell ref="A63:A65"/>
    <mergeCell ref="A66:A68"/>
    <mergeCell ref="A69:A71"/>
    <mergeCell ref="A72:A73"/>
    <mergeCell ref="A74:A82"/>
    <mergeCell ref="A83:A84"/>
    <mergeCell ref="A85:A88"/>
    <mergeCell ref="A89:A91"/>
    <mergeCell ref="A92:A94"/>
    <mergeCell ref="A95:A96"/>
    <mergeCell ref="A97:A102"/>
    <mergeCell ref="A103:A104"/>
    <mergeCell ref="A105:A106"/>
    <mergeCell ref="A107:A108"/>
    <mergeCell ref="A109:A112"/>
    <mergeCell ref="A113:A115"/>
    <mergeCell ref="A116:A118"/>
    <mergeCell ref="A119:A124"/>
    <mergeCell ref="A125:A127"/>
    <mergeCell ref="A128:A129"/>
    <mergeCell ref="A130:A134"/>
    <mergeCell ref="A135:A137"/>
    <mergeCell ref="A138:A141"/>
    <mergeCell ref="A142:A144"/>
    <mergeCell ref="A145:A147"/>
    <mergeCell ref="A148:A149"/>
    <mergeCell ref="A150:A152"/>
    <mergeCell ref="A153:A154"/>
    <mergeCell ref="A155:A156"/>
    <mergeCell ref="A157:A158"/>
    <mergeCell ref="A159:A160"/>
    <mergeCell ref="B5:B6"/>
    <mergeCell ref="B7:B8"/>
    <mergeCell ref="B9:B10"/>
    <mergeCell ref="B11:B13"/>
    <mergeCell ref="B14:B18"/>
    <mergeCell ref="B19:B21"/>
    <mergeCell ref="B22:B24"/>
    <mergeCell ref="B25:B27"/>
    <mergeCell ref="B28:B29"/>
    <mergeCell ref="B30:B35"/>
    <mergeCell ref="B36:B41"/>
    <mergeCell ref="B42:B48"/>
    <mergeCell ref="B49:B53"/>
    <mergeCell ref="B54:B58"/>
    <mergeCell ref="B59:B62"/>
    <mergeCell ref="B63:B65"/>
    <mergeCell ref="B66:B68"/>
    <mergeCell ref="B69:B71"/>
    <mergeCell ref="B72:B73"/>
    <mergeCell ref="B74:B82"/>
    <mergeCell ref="B83:B84"/>
    <mergeCell ref="B85:B88"/>
    <mergeCell ref="B89:B91"/>
    <mergeCell ref="B92:B94"/>
    <mergeCell ref="B95:B96"/>
    <mergeCell ref="B97:B102"/>
    <mergeCell ref="B103:B104"/>
    <mergeCell ref="B105:B106"/>
    <mergeCell ref="B107:B108"/>
    <mergeCell ref="B109:B112"/>
    <mergeCell ref="B113:B115"/>
    <mergeCell ref="B116:B118"/>
    <mergeCell ref="B119:B124"/>
    <mergeCell ref="B125:B127"/>
    <mergeCell ref="B128:B129"/>
    <mergeCell ref="B130:B134"/>
    <mergeCell ref="B135:B137"/>
    <mergeCell ref="B138:B141"/>
    <mergeCell ref="B142:B144"/>
    <mergeCell ref="B145:B147"/>
    <mergeCell ref="B148:B149"/>
    <mergeCell ref="B150:B152"/>
    <mergeCell ref="B153:B154"/>
    <mergeCell ref="B155:B156"/>
    <mergeCell ref="B157:B158"/>
    <mergeCell ref="B159:B160"/>
    <mergeCell ref="C5:C6"/>
    <mergeCell ref="C7:C8"/>
    <mergeCell ref="C9:C10"/>
    <mergeCell ref="C11:C13"/>
    <mergeCell ref="C14:C18"/>
    <mergeCell ref="C19:C21"/>
    <mergeCell ref="C22:C24"/>
    <mergeCell ref="C25:C27"/>
    <mergeCell ref="C28:C29"/>
    <mergeCell ref="C30:C35"/>
    <mergeCell ref="C36:C41"/>
    <mergeCell ref="C42:C48"/>
    <mergeCell ref="C49:C53"/>
    <mergeCell ref="C54:C58"/>
    <mergeCell ref="C59:C62"/>
    <mergeCell ref="C63:C65"/>
    <mergeCell ref="C66:C68"/>
    <mergeCell ref="C69:C71"/>
    <mergeCell ref="C72:C73"/>
    <mergeCell ref="C74:C82"/>
    <mergeCell ref="C83:C84"/>
    <mergeCell ref="C85:C88"/>
    <mergeCell ref="C89:C91"/>
    <mergeCell ref="C92:C94"/>
    <mergeCell ref="C95:C96"/>
    <mergeCell ref="C97:C102"/>
    <mergeCell ref="C103:C104"/>
    <mergeCell ref="C105:C106"/>
    <mergeCell ref="C107:C108"/>
    <mergeCell ref="C109:C112"/>
    <mergeCell ref="C113:C115"/>
    <mergeCell ref="C116:C118"/>
    <mergeCell ref="C119:C124"/>
    <mergeCell ref="C125:C127"/>
    <mergeCell ref="C128:C129"/>
    <mergeCell ref="C130:C134"/>
    <mergeCell ref="C135:C137"/>
    <mergeCell ref="C138:C141"/>
    <mergeCell ref="C142:C144"/>
    <mergeCell ref="C145:C147"/>
    <mergeCell ref="C148:C149"/>
    <mergeCell ref="C150:C152"/>
    <mergeCell ref="C153:C154"/>
    <mergeCell ref="C155:C156"/>
    <mergeCell ref="C157:C158"/>
    <mergeCell ref="C159:C160"/>
    <mergeCell ref="D5:D6"/>
    <mergeCell ref="D7:D8"/>
    <mergeCell ref="D9:D10"/>
    <mergeCell ref="D11:D13"/>
    <mergeCell ref="D14:D18"/>
    <mergeCell ref="D19:D21"/>
    <mergeCell ref="D22:D24"/>
    <mergeCell ref="D25:D27"/>
    <mergeCell ref="D28:D29"/>
    <mergeCell ref="D30:D35"/>
    <mergeCell ref="D36:D41"/>
    <mergeCell ref="D42:D48"/>
    <mergeCell ref="D49:D53"/>
    <mergeCell ref="D54:D58"/>
    <mergeCell ref="D59:D62"/>
    <mergeCell ref="D63:D65"/>
    <mergeCell ref="D66:D68"/>
    <mergeCell ref="D69:D71"/>
    <mergeCell ref="D72:D73"/>
    <mergeCell ref="D74:D82"/>
    <mergeCell ref="D83:D84"/>
    <mergeCell ref="D85:D88"/>
    <mergeCell ref="D89:D91"/>
    <mergeCell ref="D92:D94"/>
    <mergeCell ref="D95:D96"/>
    <mergeCell ref="D97:D102"/>
    <mergeCell ref="D103:D104"/>
    <mergeCell ref="D105:D106"/>
    <mergeCell ref="D107:D108"/>
    <mergeCell ref="D109:D112"/>
    <mergeCell ref="D113:D115"/>
    <mergeCell ref="D116:D118"/>
    <mergeCell ref="D119:D124"/>
    <mergeCell ref="D125:D127"/>
    <mergeCell ref="D128:D129"/>
    <mergeCell ref="D130:D134"/>
    <mergeCell ref="D135:D137"/>
    <mergeCell ref="D138:D141"/>
    <mergeCell ref="D142:D144"/>
    <mergeCell ref="D145:D147"/>
    <mergeCell ref="D148:D149"/>
    <mergeCell ref="D150:D152"/>
    <mergeCell ref="D153:D154"/>
    <mergeCell ref="D155:D156"/>
    <mergeCell ref="D157:D158"/>
    <mergeCell ref="D159:D160"/>
    <mergeCell ref="E5:E6"/>
    <mergeCell ref="E7:E8"/>
    <mergeCell ref="E9:E10"/>
    <mergeCell ref="E11:E13"/>
    <mergeCell ref="E14:E18"/>
    <mergeCell ref="E19:E21"/>
    <mergeCell ref="E22:E24"/>
    <mergeCell ref="E25:E27"/>
    <mergeCell ref="E28:E29"/>
    <mergeCell ref="E30:E35"/>
    <mergeCell ref="E36:E41"/>
    <mergeCell ref="E42:E48"/>
    <mergeCell ref="E49:E53"/>
    <mergeCell ref="E54:E58"/>
    <mergeCell ref="E59:E62"/>
    <mergeCell ref="E63:E65"/>
    <mergeCell ref="E66:E68"/>
    <mergeCell ref="E69:E71"/>
    <mergeCell ref="E72:E73"/>
    <mergeCell ref="E74:E82"/>
    <mergeCell ref="E83:E84"/>
    <mergeCell ref="E85:E88"/>
    <mergeCell ref="E89:E91"/>
    <mergeCell ref="E92:E94"/>
    <mergeCell ref="E95:E96"/>
    <mergeCell ref="E97:E102"/>
    <mergeCell ref="E103:E104"/>
    <mergeCell ref="E105:E106"/>
    <mergeCell ref="E107:E108"/>
    <mergeCell ref="E109:E112"/>
    <mergeCell ref="E113:E115"/>
    <mergeCell ref="E116:E118"/>
    <mergeCell ref="E119:E124"/>
    <mergeCell ref="E125:E127"/>
    <mergeCell ref="E128:E129"/>
    <mergeCell ref="E130:E134"/>
    <mergeCell ref="E135:E137"/>
    <mergeCell ref="E138:E141"/>
    <mergeCell ref="E142:E144"/>
    <mergeCell ref="E145:E147"/>
    <mergeCell ref="E148:E149"/>
    <mergeCell ref="E150:E152"/>
    <mergeCell ref="E153:E154"/>
    <mergeCell ref="E155:E156"/>
    <mergeCell ref="E157:E158"/>
    <mergeCell ref="E159:E160"/>
    <mergeCell ref="F5:F6"/>
    <mergeCell ref="F7:F8"/>
    <mergeCell ref="F9:F10"/>
    <mergeCell ref="F11:F13"/>
    <mergeCell ref="F14:F18"/>
    <mergeCell ref="F19:F21"/>
    <mergeCell ref="F22:F24"/>
    <mergeCell ref="F25:F27"/>
    <mergeCell ref="F28:F29"/>
    <mergeCell ref="F30:F35"/>
    <mergeCell ref="F36:F41"/>
    <mergeCell ref="F42:F48"/>
    <mergeCell ref="F49:F53"/>
    <mergeCell ref="F54:F58"/>
    <mergeCell ref="F59:F62"/>
    <mergeCell ref="F63:F65"/>
    <mergeCell ref="F66:F68"/>
    <mergeCell ref="F69:F71"/>
    <mergeCell ref="F72:F73"/>
    <mergeCell ref="F74:F82"/>
    <mergeCell ref="F83:F84"/>
    <mergeCell ref="F85:F88"/>
    <mergeCell ref="F89:F91"/>
    <mergeCell ref="F92:F94"/>
    <mergeCell ref="F95:F96"/>
    <mergeCell ref="F97:F102"/>
    <mergeCell ref="F103:F104"/>
    <mergeCell ref="F105:F106"/>
    <mergeCell ref="F107:F108"/>
    <mergeCell ref="F109:F112"/>
    <mergeCell ref="F113:F115"/>
    <mergeCell ref="F116:F118"/>
    <mergeCell ref="F119:F124"/>
    <mergeCell ref="F125:F127"/>
    <mergeCell ref="F128:F129"/>
    <mergeCell ref="F130:F134"/>
    <mergeCell ref="F135:F137"/>
    <mergeCell ref="F138:F141"/>
    <mergeCell ref="F142:F144"/>
    <mergeCell ref="F145:F147"/>
    <mergeCell ref="F148:F149"/>
    <mergeCell ref="F150:F152"/>
    <mergeCell ref="F153:F154"/>
    <mergeCell ref="F155:F156"/>
    <mergeCell ref="F157:F158"/>
    <mergeCell ref="F159:F160"/>
    <mergeCell ref="G5:G6"/>
    <mergeCell ref="G7:G8"/>
    <mergeCell ref="G9:G10"/>
    <mergeCell ref="G11:G13"/>
    <mergeCell ref="G14:G18"/>
    <mergeCell ref="G19:G21"/>
    <mergeCell ref="G22:G24"/>
    <mergeCell ref="G25:G27"/>
    <mergeCell ref="G28:G29"/>
    <mergeCell ref="G30:G35"/>
    <mergeCell ref="G36:G41"/>
    <mergeCell ref="G42:G48"/>
    <mergeCell ref="G49:G53"/>
    <mergeCell ref="G54:G58"/>
    <mergeCell ref="G59:G62"/>
    <mergeCell ref="G63:G65"/>
    <mergeCell ref="G66:G68"/>
    <mergeCell ref="G69:G71"/>
    <mergeCell ref="G72:G73"/>
    <mergeCell ref="G74:G82"/>
    <mergeCell ref="G83:G84"/>
    <mergeCell ref="G85:G88"/>
    <mergeCell ref="G89:G91"/>
    <mergeCell ref="G92:G94"/>
    <mergeCell ref="G95:G96"/>
    <mergeCell ref="G97:G102"/>
    <mergeCell ref="G103:G104"/>
    <mergeCell ref="G105:G106"/>
    <mergeCell ref="G107:G108"/>
    <mergeCell ref="G109:G112"/>
    <mergeCell ref="G113:G115"/>
    <mergeCell ref="G116:G118"/>
    <mergeCell ref="G119:G124"/>
    <mergeCell ref="G125:G127"/>
    <mergeCell ref="G128:G129"/>
    <mergeCell ref="G130:G134"/>
    <mergeCell ref="G135:G137"/>
    <mergeCell ref="G138:G141"/>
    <mergeCell ref="G142:G144"/>
    <mergeCell ref="G145:G147"/>
    <mergeCell ref="G148:G149"/>
    <mergeCell ref="G150:G152"/>
    <mergeCell ref="G153:G154"/>
    <mergeCell ref="G155:G156"/>
    <mergeCell ref="G157:G158"/>
    <mergeCell ref="G159:G160"/>
  </mergeCells>
  <pageMargins left="0.75" right="0.75" top="1" bottom="1" header="0.5" footer="0.5"/>
  <pageSetup paperSize="9" scale="5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</dc:creator>
  <cp:lastModifiedBy>张文</cp:lastModifiedBy>
  <dcterms:created xsi:type="dcterms:W3CDTF">2024-04-10T09:26:00Z</dcterms:created>
  <dcterms:modified xsi:type="dcterms:W3CDTF">2024-04-12T07:21:07Z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