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'Sheet1'!$A$1:$I$162</definedName>
    <definedName name="_xlnm.Print_Titles" localSheetId="0">'Sheet1'!$1:$3</definedName>
    <definedName name="_xlnm._FilterDatabase" localSheetId="0" hidden="1">'Sheet1'!$A$3:$IV$156</definedName>
  </definedNames>
  <calcPr fullCalcOnLoad="1"/>
</workbook>
</file>

<file path=xl/sharedStrings.xml><?xml version="1.0" encoding="utf-8"?>
<sst xmlns="http://schemas.openxmlformats.org/spreadsheetml/2006/main" count="630" uniqueCount="211">
  <si>
    <t>纳税人（企业、单位、个人）欠税公告信息表</t>
  </si>
  <si>
    <t>截止时间:2022年12月31日</t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</si>
  <si>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</si>
  <si>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</si>
  <si>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</si>
  <si>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</si>
  <si>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</si>
  <si>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</si>
  <si>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</si>
  <si>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</si>
  <si>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</si>
  <si>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</si>
  <si>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汕头市潮南区陈店新和兴针织内衣厂</t>
  </si>
  <si>
    <t>440524********391700</t>
  </si>
  <si>
    <t>汕头市潮南区陈店镇新兴二路中段南侧</t>
  </si>
  <si>
    <t>林喜和</t>
  </si>
  <si>
    <t>440524********3917</t>
  </si>
  <si>
    <t>城市维护建设税</t>
  </si>
  <si>
    <t>城镇土地使用税</t>
  </si>
  <si>
    <t>房产税</t>
  </si>
  <si>
    <t>个人所得税</t>
  </si>
  <si>
    <t>合计</t>
  </si>
  <si>
    <t>张钟桂</t>
  </si>
  <si>
    <t>440524********457501</t>
  </si>
  <si>
    <t>西环路断北沟段</t>
  </si>
  <si>
    <t>440524********4575</t>
  </si>
  <si>
    <t>汕头市巧手名织服饰实业有限公司</t>
  </si>
  <si>
    <t>91440514590115982D</t>
  </si>
  <si>
    <t>汕头市潮南区陈店镇溪北陈贵公路432号二层</t>
  </si>
  <si>
    <t>张治容</t>
  </si>
  <si>
    <t>513030********834X</t>
  </si>
  <si>
    <t>企业所得税</t>
  </si>
  <si>
    <t>汕头市潮南区陈店康美娇内衣厂</t>
  </si>
  <si>
    <t>440514L01935740</t>
  </si>
  <si>
    <t>汕头市潮南区陈店汕柄村</t>
  </si>
  <si>
    <t>颜锡溪</t>
  </si>
  <si>
    <t>440524********3912</t>
  </si>
  <si>
    <t>印花税</t>
  </si>
  <si>
    <t>蔡宋强</t>
  </si>
  <si>
    <t>440524********391900</t>
  </si>
  <si>
    <t>陈店沟湖</t>
  </si>
  <si>
    <t>440524********3919</t>
  </si>
  <si>
    <t>陈佩娟</t>
  </si>
  <si>
    <t>440524********396200</t>
  </si>
  <si>
    <t>陈店文光村</t>
  </si>
  <si>
    <t>440524********3962</t>
  </si>
  <si>
    <t>增值税</t>
  </si>
  <si>
    <t>汕头市潮南区陈店艾花美内衣针织厂</t>
  </si>
  <si>
    <t>440582********391800</t>
  </si>
  <si>
    <t>汕头市潮南区陈店镇文光陈仙公路东</t>
  </si>
  <si>
    <t>陈少丰</t>
  </si>
  <si>
    <t>440582********3918</t>
  </si>
  <si>
    <t>汕头市潮南区陈店鹏盛胸围厂</t>
  </si>
  <si>
    <t>440582********395200</t>
  </si>
  <si>
    <t>汕头市潮南区陈店镇沟湖中华街</t>
  </si>
  <si>
    <t>蔡伟鹏</t>
  </si>
  <si>
    <t>440582********3952</t>
  </si>
  <si>
    <t>汕头市华旺内衣实业有限公司</t>
  </si>
  <si>
    <t>91440514736194186J</t>
  </si>
  <si>
    <t>汕头市潮南区陈店镇文光</t>
  </si>
  <si>
    <t>陈欣旺</t>
  </si>
  <si>
    <t>440524********391</t>
  </si>
  <si>
    <t>倪镇平</t>
  </si>
  <si>
    <t>440524********2916</t>
  </si>
  <si>
    <t>汕头市广凯制衣实业有限公司</t>
  </si>
  <si>
    <t>440582724782087</t>
  </si>
  <si>
    <t>汕头市潮南区两英古溪工业区</t>
  </si>
  <si>
    <t>李佩纯</t>
  </si>
  <si>
    <t>440582********2980</t>
  </si>
  <si>
    <t>汕头市潮南区两英蓝泰日用百货经营部</t>
  </si>
  <si>
    <t>92440514MA4YEBJG34</t>
  </si>
  <si>
    <t>汕头市潮南区两英镇墙老新兴路段西侧</t>
  </si>
  <si>
    <t>林勇杰</t>
  </si>
  <si>
    <t>440582********2954</t>
  </si>
  <si>
    <t>李长桂</t>
  </si>
  <si>
    <t>92440514MA53HUJ55A</t>
  </si>
  <si>
    <t>汕头市潮南区两英镇古溪</t>
  </si>
  <si>
    <t>440524********2932</t>
  </si>
  <si>
    <t>郑友轩</t>
  </si>
  <si>
    <t>440524********2975</t>
  </si>
  <si>
    <t>陈旭升</t>
  </si>
  <si>
    <t>440582********291X</t>
  </si>
  <si>
    <t>汕头市潮南区两英卡迪丹制衣厂</t>
  </si>
  <si>
    <t>440514L29783590</t>
  </si>
  <si>
    <t>汕头市潮南区两英陈库新华北路七街2号</t>
  </si>
  <si>
    <t>郭镇标</t>
  </si>
  <si>
    <t>440524********2935</t>
  </si>
  <si>
    <t>汕头市潮南区两英宏雅日用品商店</t>
  </si>
  <si>
    <t>440524********292800</t>
  </si>
  <si>
    <t>汕头市潮南区两英镇西新美鹤路南</t>
  </si>
  <si>
    <t>陈楚贤</t>
  </si>
  <si>
    <t>440524********2928</t>
  </si>
  <si>
    <t>钟锡坚</t>
  </si>
  <si>
    <t>440524********291</t>
  </si>
  <si>
    <t>潮南区两英新厝</t>
  </si>
  <si>
    <t>钟婵贤</t>
  </si>
  <si>
    <t>440582********292800</t>
  </si>
  <si>
    <t>汕头市潮南区两英镇古厝埔上住宅区南四巷2号</t>
  </si>
  <si>
    <t>440582********2928</t>
  </si>
  <si>
    <t>黄汉南</t>
  </si>
  <si>
    <t>440582********291900</t>
  </si>
  <si>
    <t>汕头市潮南区两英司神路147号</t>
  </si>
  <si>
    <t>440582********2919</t>
  </si>
  <si>
    <t>汕头市丰祥业纺织有限公司</t>
  </si>
  <si>
    <t>914405140867744444</t>
  </si>
  <si>
    <t>汕头市潮南区两英镇古厝工业区</t>
  </si>
  <si>
    <t>赖吉洲</t>
  </si>
  <si>
    <t>440524********2917</t>
  </si>
  <si>
    <t>汕头市潮南区两英新嘉和旅店</t>
  </si>
  <si>
    <t>92440514MA54BAXB7E</t>
  </si>
  <si>
    <t>汕头市潮南区两英镇新厝路东洋</t>
  </si>
  <si>
    <t>杨德飞</t>
  </si>
  <si>
    <t>362202********0615</t>
  </si>
  <si>
    <t>陈立辉</t>
  </si>
  <si>
    <t>440582********297901</t>
  </si>
  <si>
    <t>汕头市潮南区两英镇美林</t>
  </si>
  <si>
    <t>440582********2979</t>
  </si>
  <si>
    <t>黄锡南</t>
  </si>
  <si>
    <t>440524********297000</t>
  </si>
  <si>
    <t>汕头市潮南区区小事两英镇墙新富华街48号</t>
  </si>
  <si>
    <t>440524********2970</t>
  </si>
  <si>
    <t>汕头市潮南区两英永隆塑胶厂</t>
  </si>
  <si>
    <t>汕头市潮南区两英镇禾皋工业区南侧</t>
  </si>
  <si>
    <t>陈国城</t>
  </si>
  <si>
    <t>440524********2911</t>
  </si>
  <si>
    <t>汕头市潮南区陇田荣和兴塑料厂</t>
  </si>
  <si>
    <t>440514L22417037</t>
  </si>
  <si>
    <t>汕头市潮南区陇田和惠公路田二路段西</t>
  </si>
  <si>
    <t>陈统雄</t>
  </si>
  <si>
    <t>440524********1835</t>
  </si>
  <si>
    <t>汕头市潮南区井都连捷毛织厂</t>
  </si>
  <si>
    <t>92440514MA4WATC89L</t>
  </si>
  <si>
    <t>汕头市潮南区井都镇神山小学路边</t>
  </si>
  <si>
    <t>郑晓芳</t>
  </si>
  <si>
    <t>440524********1580</t>
  </si>
  <si>
    <t>张汉武</t>
  </si>
  <si>
    <t>440524460920263</t>
  </si>
  <si>
    <t>汕头市潮南区胪岗镇新联港头车站边</t>
  </si>
  <si>
    <t>440582********2655</t>
  </si>
  <si>
    <t>吴桂喜</t>
  </si>
  <si>
    <t>440524********263100</t>
  </si>
  <si>
    <t>汕头市潮南区胪岗镇胪溪中学西二巷8号101房</t>
  </si>
  <si>
    <t>440524********2631</t>
  </si>
  <si>
    <t>王光清</t>
  </si>
  <si>
    <t>352229********5516</t>
  </si>
  <si>
    <t>汕头市潮南区胪岗镇新庆广汕公路边</t>
  </si>
  <si>
    <t>汕头市台明织造实业有限公司</t>
  </si>
  <si>
    <t>91440514231642457K</t>
  </si>
  <si>
    <t>汕头市潮南区峡山拱桥工业区（广华路南幼儿园边）</t>
  </si>
  <si>
    <t>葛增海</t>
  </si>
  <si>
    <t>440524********2939</t>
  </si>
  <si>
    <t>广东锋燕发服饰有限公司</t>
  </si>
  <si>
    <t>9144051479934791X3</t>
  </si>
  <si>
    <t>汕头市潮南区峡山街道峡山金凤西区</t>
  </si>
  <si>
    <t>赵彦丰</t>
  </si>
  <si>
    <t>440524********5455</t>
  </si>
  <si>
    <t>汕头市潮南区司马浦雅齐电器厂</t>
  </si>
  <si>
    <t>440582********511X00</t>
  </si>
  <si>
    <t>汕头市潮南区司马浦镇窖洋司窖路中段</t>
  </si>
  <si>
    <t>朱耿城</t>
  </si>
  <si>
    <t>440582********511X</t>
  </si>
  <si>
    <t>吴国豪</t>
  </si>
  <si>
    <t>440524********551800</t>
  </si>
  <si>
    <t>汕头市潮南区峡山街道桃溪凡凤路二街</t>
  </si>
  <si>
    <t>440524********5518</t>
  </si>
  <si>
    <t>汕头市潮南区星都宾馆</t>
  </si>
  <si>
    <t>914405145591108924</t>
  </si>
  <si>
    <t>广东省汕头市潮南区峡山街道董塘居委东门西侧</t>
  </si>
  <si>
    <t>卢志诚</t>
  </si>
  <si>
    <t>440524********3910</t>
  </si>
  <si>
    <t>环境保护税</t>
  </si>
  <si>
    <t>林奕裕</t>
  </si>
  <si>
    <t>440524********5132</t>
  </si>
  <si>
    <t>朱少伟</t>
  </si>
  <si>
    <t>440582********5115</t>
  </si>
  <si>
    <t>汕头市潮南区峡山百通电器商店</t>
  </si>
  <si>
    <t>92440514L5273624XN</t>
  </si>
  <si>
    <t>汕头市潮南区峡山街道义英明兴区9号</t>
  </si>
  <si>
    <t>翁海彬</t>
  </si>
  <si>
    <t>440582********5496</t>
  </si>
  <si>
    <t>周逸荣</t>
  </si>
  <si>
    <t>440524********541</t>
  </si>
  <si>
    <t>许晓东</t>
  </si>
  <si>
    <t>440582********5454</t>
  </si>
  <si>
    <t>王育坤</t>
  </si>
  <si>
    <t>440524********100000</t>
  </si>
  <si>
    <t>峡山南里港材长虹路</t>
  </si>
  <si>
    <t>胡海昭</t>
  </si>
  <si>
    <t>440524********500000</t>
  </si>
  <si>
    <t>峡山华桥峡华路</t>
  </si>
  <si>
    <t>440524********545</t>
  </si>
  <si>
    <t>汕头市联进制衣有限公司</t>
  </si>
  <si>
    <t>914405147864639625</t>
  </si>
  <si>
    <t>汕头市潮南区峡山街道上西工业区</t>
  </si>
  <si>
    <t>林克升</t>
  </si>
  <si>
    <t>440582********5438</t>
  </si>
  <si>
    <t>汕头市潮南区峡山艾尚妮服装厂</t>
  </si>
  <si>
    <t>92440514MA4WPCGF7U</t>
  </si>
  <si>
    <t>汕头市潮南区峡山街道洋汾陈村中兴北路</t>
  </si>
  <si>
    <t>林学刚</t>
  </si>
  <si>
    <t>512529********4875</t>
  </si>
  <si>
    <t>汕头市舒梦思服装实业有限公司</t>
  </si>
  <si>
    <t>91440514MA53G7M48E</t>
  </si>
  <si>
    <t>汕头市潮南区峡山街道陈禾陂东发路段</t>
  </si>
  <si>
    <t>叶佳华</t>
  </si>
  <si>
    <t>440582********5548</t>
  </si>
  <si>
    <t>汕头市万丽针织实业有限公司</t>
  </si>
  <si>
    <t>914405145940104168</t>
  </si>
  <si>
    <t>汕头市潮南区陈店镇西环公路北新工业区B10号第C栋</t>
  </si>
  <si>
    <t>蔡创鑫</t>
  </si>
  <si>
    <t>440582********3934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</si>
</sst>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8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19" fillId="10" borderId="1" applyNumberFormat="0" applyAlignment="0" applyProtection="0"/>
    <xf numFmtId="0" fontId="25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77" fontId="28" fillId="0" borderId="11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77" fontId="28" fillId="0" borderId="11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177" fontId="28" fillId="0" borderId="11" xfId="0" applyNumberFormat="1" applyFont="1" applyFill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62"/>
  <sheetViews>
    <sheetView tabSelected="1" view="pageBreakPreview" zoomScaleSheetLayoutView="100" workbookViewId="0" topLeftCell="A1">
      <pane xSplit="2" ySplit="3" topLeftCell="C132" activePane="bottomRight" state="frozen"/>
      <selection pane="bottomRight" activeCell="H150" sqref="H150"/>
    </sheetView>
  </sheetViews>
  <sheetFormatPr defaultColWidth="9.00390625" defaultRowHeight="14.25"/>
  <cols>
    <col min="1" max="1" width="5.25390625" style="5" customWidth="1"/>
    <col min="2" max="2" width="33.625" style="6" customWidth="1"/>
    <col min="3" max="3" width="21.00390625" style="6" customWidth="1"/>
    <col min="4" max="4" width="30.25390625" style="6" customWidth="1"/>
    <col min="5" max="5" width="10.75390625" style="6" customWidth="1"/>
    <col min="6" max="6" width="21.00390625" style="6" customWidth="1"/>
    <col min="7" max="7" width="12.75390625" style="7" customWidth="1"/>
    <col min="8" max="8" width="12.75390625" style="8" customWidth="1"/>
    <col min="9" max="9" width="12.75390625" style="9" customWidth="1"/>
    <col min="10" max="214" width="9.00390625" style="10" customWidth="1"/>
    <col min="215" max="16384" width="9.00390625" style="11" customWidth="1"/>
  </cols>
  <sheetData>
    <row r="1" spans="1:9" s="1" customFormat="1" ht="45" customHeight="1">
      <c r="A1" s="12"/>
      <c r="B1" s="13" t="s">
        <v>0</v>
      </c>
      <c r="C1" s="13"/>
      <c r="D1" s="13"/>
      <c r="E1" s="13"/>
      <c r="F1" s="13"/>
      <c r="G1" s="13"/>
      <c r="H1" s="13"/>
      <c r="I1" s="13"/>
    </row>
    <row r="2" spans="1:9" s="2" customFormat="1" ht="30" customHeight="1">
      <c r="A2" s="14"/>
      <c r="B2" s="15"/>
      <c r="C2" s="15"/>
      <c r="F2" s="16" t="s">
        <v>1</v>
      </c>
      <c r="G2" s="16"/>
      <c r="H2" s="17"/>
      <c r="I2" s="23" t="s">
        <v>2</v>
      </c>
    </row>
    <row r="3" spans="1:9" s="3" customFormat="1" ht="39.75" customHeight="1">
      <c r="A3" s="18" t="s">
        <v>3</v>
      </c>
      <c r="B3" s="19" t="s">
        <v>4</v>
      </c>
      <c r="C3" s="19" t="s">
        <v>5</v>
      </c>
      <c r="D3" s="18" t="s">
        <v>6</v>
      </c>
      <c r="E3" s="19" t="s">
        <v>7</v>
      </c>
      <c r="F3" s="19" t="s">
        <v>8</v>
      </c>
      <c r="G3" s="19" t="s">
        <v>9</v>
      </c>
      <c r="H3" s="20" t="s">
        <v>10</v>
      </c>
      <c r="I3" s="20" t="s">
        <v>11</v>
      </c>
    </row>
    <row r="4" spans="1:9" s="3" customFormat="1" ht="15" customHeight="1">
      <c r="A4" s="18">
        <v>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21" t="s">
        <v>17</v>
      </c>
      <c r="H4" s="22">
        <v>7000</v>
      </c>
      <c r="I4" s="22">
        <f aca="true" t="shared" si="0" ref="I4:I13">0</f>
        <v>0</v>
      </c>
    </row>
    <row r="5" spans="1:9" s="3" customFormat="1" ht="15" customHeight="1">
      <c r="A5" s="18"/>
      <c r="B5" s="19"/>
      <c r="C5" s="19" t="s">
        <v>13</v>
      </c>
      <c r="D5" s="19"/>
      <c r="E5" s="19"/>
      <c r="F5" s="19" t="s">
        <v>16</v>
      </c>
      <c r="G5" s="19" t="s">
        <v>18</v>
      </c>
      <c r="H5" s="22">
        <v>270</v>
      </c>
      <c r="I5" s="22">
        <f t="shared" si="0"/>
        <v>0</v>
      </c>
    </row>
    <row r="6" spans="1:9" s="3" customFormat="1" ht="15" customHeight="1">
      <c r="A6" s="18"/>
      <c r="B6" s="19"/>
      <c r="C6" s="19" t="s">
        <v>13</v>
      </c>
      <c r="D6" s="19"/>
      <c r="E6" s="19"/>
      <c r="F6" s="19" t="s">
        <v>16</v>
      </c>
      <c r="G6" s="21" t="s">
        <v>19</v>
      </c>
      <c r="H6" s="22">
        <v>3231.9</v>
      </c>
      <c r="I6" s="22">
        <f t="shared" si="0"/>
        <v>0</v>
      </c>
    </row>
    <row r="7" spans="1:9" s="3" customFormat="1" ht="15" customHeight="1">
      <c r="A7" s="18"/>
      <c r="B7" s="19"/>
      <c r="C7" s="19" t="s">
        <v>13</v>
      </c>
      <c r="D7" s="19"/>
      <c r="E7" s="19"/>
      <c r="F7" s="19" t="s">
        <v>16</v>
      </c>
      <c r="G7" s="21" t="s">
        <v>20</v>
      </c>
      <c r="H7" s="22">
        <v>14501.34</v>
      </c>
      <c r="I7" s="22">
        <f t="shared" si="0"/>
        <v>0</v>
      </c>
    </row>
    <row r="8" spans="1:9" s="3" customFormat="1" ht="15" customHeight="1">
      <c r="A8" s="18"/>
      <c r="B8" s="19"/>
      <c r="C8" s="19" t="s">
        <v>13</v>
      </c>
      <c r="D8" s="19"/>
      <c r="E8" s="19"/>
      <c r="F8" s="19" t="s">
        <v>16</v>
      </c>
      <c r="G8" s="21" t="s">
        <v>21</v>
      </c>
      <c r="H8" s="22">
        <v>25003.24</v>
      </c>
      <c r="I8" s="22">
        <f t="shared" si="0"/>
        <v>0</v>
      </c>
    </row>
    <row r="9" spans="1:9" s="3" customFormat="1" ht="15" customHeight="1">
      <c r="A9" s="18">
        <v>2</v>
      </c>
      <c r="B9" s="19" t="s">
        <v>22</v>
      </c>
      <c r="C9" s="19" t="s">
        <v>23</v>
      </c>
      <c r="D9" s="19" t="s">
        <v>24</v>
      </c>
      <c r="E9" s="19" t="s">
        <v>22</v>
      </c>
      <c r="F9" s="19" t="s">
        <v>25</v>
      </c>
      <c r="G9" s="21" t="s">
        <v>18</v>
      </c>
      <c r="H9" s="22">
        <v>1980</v>
      </c>
      <c r="I9" s="22">
        <f t="shared" si="0"/>
        <v>0</v>
      </c>
    </row>
    <row r="10" spans="1:9" s="3" customFormat="1" ht="15" customHeight="1">
      <c r="A10" s="18"/>
      <c r="B10" s="19"/>
      <c r="C10" s="19" t="s">
        <v>23</v>
      </c>
      <c r="D10" s="19"/>
      <c r="E10" s="19"/>
      <c r="F10" s="19" t="s">
        <v>25</v>
      </c>
      <c r="G10" s="19" t="s">
        <v>19</v>
      </c>
      <c r="H10" s="22">
        <v>498.96</v>
      </c>
      <c r="I10" s="22">
        <f t="shared" si="0"/>
        <v>0</v>
      </c>
    </row>
    <row r="11" spans="1:9" s="3" customFormat="1" ht="15" customHeight="1">
      <c r="A11" s="18"/>
      <c r="B11" s="19"/>
      <c r="C11" s="19" t="s">
        <v>23</v>
      </c>
      <c r="D11" s="19"/>
      <c r="E11" s="19"/>
      <c r="F11" s="19" t="s">
        <v>25</v>
      </c>
      <c r="G11" s="21" t="s">
        <v>21</v>
      </c>
      <c r="H11" s="22">
        <v>2478.96</v>
      </c>
      <c r="I11" s="22">
        <f t="shared" si="0"/>
        <v>0</v>
      </c>
    </row>
    <row r="12" spans="1:9" s="3" customFormat="1" ht="15" customHeight="1">
      <c r="A12" s="18">
        <v>3</v>
      </c>
      <c r="B12" s="19" t="s">
        <v>26</v>
      </c>
      <c r="C12" s="19" t="s">
        <v>27</v>
      </c>
      <c r="D12" s="19" t="s">
        <v>28</v>
      </c>
      <c r="E12" s="19" t="s">
        <v>29</v>
      </c>
      <c r="F12" s="19" t="s">
        <v>30</v>
      </c>
      <c r="G12" s="21" t="s">
        <v>31</v>
      </c>
      <c r="H12" s="22">
        <v>5358.24</v>
      </c>
      <c r="I12" s="22">
        <f t="shared" si="0"/>
        <v>0</v>
      </c>
    </row>
    <row r="13" spans="1:9" s="3" customFormat="1" ht="15" customHeight="1">
      <c r="A13" s="18"/>
      <c r="B13" s="19"/>
      <c r="C13" s="19" t="s">
        <v>27</v>
      </c>
      <c r="D13" s="19"/>
      <c r="E13" s="19"/>
      <c r="F13" s="19" t="s">
        <v>30</v>
      </c>
      <c r="G13" s="21" t="s">
        <v>21</v>
      </c>
      <c r="H13" s="22">
        <v>5358.24</v>
      </c>
      <c r="I13" s="22">
        <f t="shared" si="0"/>
        <v>0</v>
      </c>
    </row>
    <row r="14" spans="1:9" s="3" customFormat="1" ht="15" customHeight="1">
      <c r="A14" s="18">
        <v>4</v>
      </c>
      <c r="B14" s="19" t="s">
        <v>32</v>
      </c>
      <c r="C14" s="19" t="s">
        <v>33</v>
      </c>
      <c r="D14" s="19" t="s">
        <v>34</v>
      </c>
      <c r="E14" s="19" t="s">
        <v>35</v>
      </c>
      <c r="F14" s="19" t="s">
        <v>36</v>
      </c>
      <c r="G14" s="21" t="s">
        <v>17</v>
      </c>
      <c r="H14" s="22">
        <v>195.3</v>
      </c>
      <c r="I14" s="22">
        <f aca="true" t="shared" si="1" ref="I14:I23">0</f>
        <v>0</v>
      </c>
    </row>
    <row r="15" spans="1:9" s="3" customFormat="1" ht="15" customHeight="1">
      <c r="A15" s="18"/>
      <c r="B15" s="19"/>
      <c r="C15" s="19" t="s">
        <v>33</v>
      </c>
      <c r="D15" s="19"/>
      <c r="E15" s="19"/>
      <c r="F15" s="19" t="s">
        <v>36</v>
      </c>
      <c r="G15" s="19" t="s">
        <v>18</v>
      </c>
      <c r="H15" s="22">
        <v>1200</v>
      </c>
      <c r="I15" s="22">
        <f t="shared" si="1"/>
        <v>0</v>
      </c>
    </row>
    <row r="16" spans="1:9" s="3" customFormat="1" ht="15" customHeight="1">
      <c r="A16" s="18"/>
      <c r="B16" s="19"/>
      <c r="C16" s="19" t="s">
        <v>33</v>
      </c>
      <c r="D16" s="19"/>
      <c r="E16" s="19"/>
      <c r="F16" s="19" t="s">
        <v>36</v>
      </c>
      <c r="G16" s="21" t="s">
        <v>19</v>
      </c>
      <c r="H16" s="22">
        <v>1730.4</v>
      </c>
      <c r="I16" s="22">
        <f t="shared" si="1"/>
        <v>0</v>
      </c>
    </row>
    <row r="17" spans="1:9" s="3" customFormat="1" ht="15" customHeight="1">
      <c r="A17" s="18"/>
      <c r="B17" s="19"/>
      <c r="C17" s="19" t="s">
        <v>33</v>
      </c>
      <c r="D17" s="19"/>
      <c r="E17" s="19"/>
      <c r="F17" s="19" t="s">
        <v>36</v>
      </c>
      <c r="G17" s="21" t="s">
        <v>20</v>
      </c>
      <c r="H17" s="22">
        <v>930</v>
      </c>
      <c r="I17" s="22">
        <f t="shared" si="1"/>
        <v>0</v>
      </c>
    </row>
    <row r="18" spans="1:9" s="3" customFormat="1" ht="15" customHeight="1">
      <c r="A18" s="18"/>
      <c r="B18" s="19"/>
      <c r="C18" s="19" t="s">
        <v>33</v>
      </c>
      <c r="D18" s="19"/>
      <c r="E18" s="19"/>
      <c r="F18" s="19" t="s">
        <v>36</v>
      </c>
      <c r="G18" s="21" t="s">
        <v>37</v>
      </c>
      <c r="H18" s="22">
        <v>27.9</v>
      </c>
      <c r="I18" s="22">
        <f t="shared" si="1"/>
        <v>0</v>
      </c>
    </row>
    <row r="19" spans="1:9" s="3" customFormat="1" ht="15" customHeight="1">
      <c r="A19" s="18"/>
      <c r="B19" s="19"/>
      <c r="C19" s="19" t="s">
        <v>33</v>
      </c>
      <c r="D19" s="19"/>
      <c r="E19" s="19"/>
      <c r="F19" s="19" t="s">
        <v>36</v>
      </c>
      <c r="G19" s="21" t="s">
        <v>21</v>
      </c>
      <c r="H19" s="22">
        <v>4083.6</v>
      </c>
      <c r="I19" s="22">
        <f t="shared" si="1"/>
        <v>0</v>
      </c>
    </row>
    <row r="20" spans="1:214" s="4" customFormat="1" ht="15" customHeight="1">
      <c r="A20" s="18">
        <v>5</v>
      </c>
      <c r="B20" s="19" t="s">
        <v>38</v>
      </c>
      <c r="C20" s="19" t="s">
        <v>39</v>
      </c>
      <c r="D20" s="19" t="s">
        <v>40</v>
      </c>
      <c r="E20" s="19" t="s">
        <v>38</v>
      </c>
      <c r="F20" s="19" t="s">
        <v>41</v>
      </c>
      <c r="G20" s="21" t="s">
        <v>17</v>
      </c>
      <c r="H20" s="22">
        <v>378</v>
      </c>
      <c r="I20" s="22">
        <f t="shared" si="1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</row>
    <row r="21" spans="1:214" s="4" customFormat="1" ht="15" customHeight="1">
      <c r="A21" s="18"/>
      <c r="B21" s="19"/>
      <c r="C21" s="19" t="s">
        <v>39</v>
      </c>
      <c r="D21" s="19"/>
      <c r="E21" s="19"/>
      <c r="F21" s="19" t="s">
        <v>41</v>
      </c>
      <c r="G21" s="19" t="s">
        <v>20</v>
      </c>
      <c r="H21" s="22">
        <v>1643.4</v>
      </c>
      <c r="I21" s="22">
        <f t="shared" si="1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</row>
    <row r="22" spans="1:214" s="4" customFormat="1" ht="15" customHeight="1">
      <c r="A22" s="18"/>
      <c r="B22" s="19"/>
      <c r="C22" s="19" t="s">
        <v>39</v>
      </c>
      <c r="D22" s="19"/>
      <c r="E22" s="19"/>
      <c r="F22" s="19" t="s">
        <v>41</v>
      </c>
      <c r="G22" s="21" t="s">
        <v>37</v>
      </c>
      <c r="H22" s="22">
        <v>134</v>
      </c>
      <c r="I22" s="22">
        <f t="shared" si="1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</row>
    <row r="23" spans="1:214" s="4" customFormat="1" ht="15" customHeight="1">
      <c r="A23" s="18"/>
      <c r="B23" s="19"/>
      <c r="C23" s="19" t="s">
        <v>39</v>
      </c>
      <c r="D23" s="19"/>
      <c r="E23" s="19"/>
      <c r="F23" s="19" t="s">
        <v>41</v>
      </c>
      <c r="G23" s="21" t="s">
        <v>21</v>
      </c>
      <c r="H23" s="22">
        <v>2155.4</v>
      </c>
      <c r="I23" s="22">
        <f t="shared" si="1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</row>
    <row r="24" spans="1:214" s="4" customFormat="1" ht="15" customHeight="1">
      <c r="A24" s="18">
        <v>6</v>
      </c>
      <c r="B24" s="19" t="s">
        <v>42</v>
      </c>
      <c r="C24" s="19" t="s">
        <v>43</v>
      </c>
      <c r="D24" s="19" t="s">
        <v>44</v>
      </c>
      <c r="E24" s="19" t="s">
        <v>42</v>
      </c>
      <c r="F24" s="19" t="s">
        <v>45</v>
      </c>
      <c r="G24" s="21" t="s">
        <v>17</v>
      </c>
      <c r="H24" s="22">
        <v>343.29</v>
      </c>
      <c r="I24" s="22">
        <f aca="true" t="shared" si="2" ref="I24:I33">0</f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</row>
    <row r="25" spans="1:214" s="4" customFormat="1" ht="15" customHeight="1">
      <c r="A25" s="18"/>
      <c r="B25" s="19"/>
      <c r="C25" s="19" t="s">
        <v>43</v>
      </c>
      <c r="D25" s="19"/>
      <c r="E25" s="19"/>
      <c r="F25" s="19" t="s">
        <v>45</v>
      </c>
      <c r="G25" s="19" t="s">
        <v>46</v>
      </c>
      <c r="H25" s="22">
        <v>4904.41</v>
      </c>
      <c r="I25" s="22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</row>
    <row r="26" spans="1:253" s="3" customFormat="1" ht="15" customHeight="1">
      <c r="A26" s="18"/>
      <c r="B26" s="19"/>
      <c r="C26" s="19" t="s">
        <v>43</v>
      </c>
      <c r="D26" s="19"/>
      <c r="E26" s="19"/>
      <c r="F26" s="19" t="s">
        <v>45</v>
      </c>
      <c r="G26" s="21" t="s">
        <v>21</v>
      </c>
      <c r="H26" s="22">
        <v>5247.7</v>
      </c>
      <c r="I26" s="22">
        <f t="shared" si="2"/>
        <v>0</v>
      </c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</row>
    <row r="27" spans="1:253" s="3" customFormat="1" ht="15" customHeight="1">
      <c r="A27" s="18">
        <v>7</v>
      </c>
      <c r="B27" s="19" t="s">
        <v>47</v>
      </c>
      <c r="C27" s="19" t="s">
        <v>48</v>
      </c>
      <c r="D27" s="19" t="s">
        <v>49</v>
      </c>
      <c r="E27" s="19" t="s">
        <v>50</v>
      </c>
      <c r="F27" s="19" t="s">
        <v>51</v>
      </c>
      <c r="G27" s="21" t="s">
        <v>17</v>
      </c>
      <c r="H27" s="22">
        <v>420</v>
      </c>
      <c r="I27" s="22">
        <f t="shared" si="2"/>
        <v>0</v>
      </c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</row>
    <row r="28" spans="1:253" s="3" customFormat="1" ht="15" customHeight="1">
      <c r="A28" s="18"/>
      <c r="B28" s="19"/>
      <c r="C28" s="19" t="s">
        <v>48</v>
      </c>
      <c r="D28" s="19"/>
      <c r="E28" s="19"/>
      <c r="F28" s="19" t="s">
        <v>51</v>
      </c>
      <c r="G28" s="19" t="s">
        <v>20</v>
      </c>
      <c r="H28" s="22">
        <v>900</v>
      </c>
      <c r="I28" s="22">
        <f t="shared" si="2"/>
        <v>0</v>
      </c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</row>
    <row r="29" spans="1:253" s="3" customFormat="1" ht="15" customHeight="1">
      <c r="A29" s="18"/>
      <c r="B29" s="19"/>
      <c r="C29" s="19" t="s">
        <v>48</v>
      </c>
      <c r="D29" s="19"/>
      <c r="E29" s="19"/>
      <c r="F29" s="19" t="s">
        <v>51</v>
      </c>
      <c r="G29" s="21" t="s">
        <v>37</v>
      </c>
      <c r="H29" s="22">
        <v>31.88</v>
      </c>
      <c r="I29" s="22">
        <f t="shared" si="2"/>
        <v>0</v>
      </c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</row>
    <row r="30" spans="1:253" s="3" customFormat="1" ht="15" customHeight="1">
      <c r="A30" s="18"/>
      <c r="B30" s="19"/>
      <c r="C30" s="19" t="s">
        <v>48</v>
      </c>
      <c r="D30" s="19"/>
      <c r="E30" s="19"/>
      <c r="F30" s="19" t="s">
        <v>51</v>
      </c>
      <c r="G30" s="21" t="s">
        <v>21</v>
      </c>
      <c r="H30" s="22">
        <v>1351.88</v>
      </c>
      <c r="I30" s="22">
        <f t="shared" si="2"/>
        <v>0</v>
      </c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</row>
    <row r="31" spans="1:253" s="3" customFormat="1" ht="15" customHeight="1">
      <c r="A31" s="18">
        <v>8</v>
      </c>
      <c r="B31" s="19" t="s">
        <v>52</v>
      </c>
      <c r="C31" s="19" t="s">
        <v>53</v>
      </c>
      <c r="D31" s="19" t="s">
        <v>54</v>
      </c>
      <c r="E31" s="19" t="s">
        <v>55</v>
      </c>
      <c r="F31" s="19" t="s">
        <v>56</v>
      </c>
      <c r="G31" s="19" t="s">
        <v>17</v>
      </c>
      <c r="H31" s="22">
        <v>2052.65</v>
      </c>
      <c r="I31" s="22">
        <f t="shared" si="2"/>
        <v>0</v>
      </c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</row>
    <row r="32" spans="1:253" s="3" customFormat="1" ht="15" customHeight="1">
      <c r="A32" s="18"/>
      <c r="B32" s="19"/>
      <c r="C32" s="19" t="s">
        <v>53</v>
      </c>
      <c r="D32" s="19"/>
      <c r="E32" s="19"/>
      <c r="F32" s="19" t="s">
        <v>56</v>
      </c>
      <c r="G32" s="19" t="s">
        <v>20</v>
      </c>
      <c r="H32" s="22">
        <v>15639.04</v>
      </c>
      <c r="I32" s="22">
        <f t="shared" si="2"/>
        <v>0</v>
      </c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</row>
    <row r="33" spans="1:253" s="3" customFormat="1" ht="15" customHeight="1">
      <c r="A33" s="18"/>
      <c r="B33" s="19"/>
      <c r="C33" s="19" t="s">
        <v>53</v>
      </c>
      <c r="D33" s="19"/>
      <c r="E33" s="19"/>
      <c r="F33" s="19" t="s">
        <v>56</v>
      </c>
      <c r="G33" s="19" t="s">
        <v>37</v>
      </c>
      <c r="H33" s="22">
        <v>293</v>
      </c>
      <c r="I33" s="22">
        <f t="shared" si="2"/>
        <v>0</v>
      </c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</row>
    <row r="34" spans="1:253" s="3" customFormat="1" ht="15" customHeight="1">
      <c r="A34" s="18"/>
      <c r="B34" s="19"/>
      <c r="C34" s="19" t="s">
        <v>53</v>
      </c>
      <c r="D34" s="19"/>
      <c r="E34" s="19"/>
      <c r="F34" s="19" t="s">
        <v>56</v>
      </c>
      <c r="G34" s="19" t="s">
        <v>46</v>
      </c>
      <c r="H34" s="22">
        <v>7990</v>
      </c>
      <c r="I34" s="22">
        <f aca="true" t="shared" si="3" ref="I34:I43">0</f>
        <v>0</v>
      </c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</row>
    <row r="35" spans="1:253" s="3" customFormat="1" ht="15" customHeight="1">
      <c r="A35" s="18"/>
      <c r="B35" s="19"/>
      <c r="C35" s="19" t="s">
        <v>53</v>
      </c>
      <c r="D35" s="19"/>
      <c r="E35" s="19"/>
      <c r="F35" s="19" t="s">
        <v>56</v>
      </c>
      <c r="G35" s="21" t="s">
        <v>21</v>
      </c>
      <c r="H35" s="22">
        <v>25974.69</v>
      </c>
      <c r="I35" s="22">
        <f t="shared" si="3"/>
        <v>0</v>
      </c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</row>
    <row r="36" spans="1:253" s="3" customFormat="1" ht="15" customHeight="1">
      <c r="A36" s="18">
        <v>9</v>
      </c>
      <c r="B36" s="19" t="s">
        <v>57</v>
      </c>
      <c r="C36" s="19" t="s">
        <v>58</v>
      </c>
      <c r="D36" s="19" t="s">
        <v>59</v>
      </c>
      <c r="E36" s="19" t="s">
        <v>60</v>
      </c>
      <c r="F36" s="19" t="s">
        <v>61</v>
      </c>
      <c r="G36" s="19" t="s">
        <v>17</v>
      </c>
      <c r="H36" s="22">
        <v>176.4</v>
      </c>
      <c r="I36" s="22">
        <f t="shared" si="3"/>
        <v>0</v>
      </c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</row>
    <row r="37" spans="1:253" s="3" customFormat="1" ht="15" customHeight="1">
      <c r="A37" s="18"/>
      <c r="B37" s="19"/>
      <c r="C37" s="19" t="s">
        <v>58</v>
      </c>
      <c r="D37" s="19"/>
      <c r="E37" s="19"/>
      <c r="F37" s="19" t="s">
        <v>61</v>
      </c>
      <c r="G37" s="19" t="s">
        <v>18</v>
      </c>
      <c r="H37" s="22">
        <v>1432</v>
      </c>
      <c r="I37" s="22">
        <f t="shared" si="3"/>
        <v>0</v>
      </c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</row>
    <row r="38" spans="1:253" s="3" customFormat="1" ht="15" customHeight="1">
      <c r="A38" s="18"/>
      <c r="B38" s="19"/>
      <c r="C38" s="19" t="s">
        <v>58</v>
      </c>
      <c r="D38" s="19"/>
      <c r="E38" s="19"/>
      <c r="F38" s="19" t="s">
        <v>61</v>
      </c>
      <c r="G38" s="19" t="s">
        <v>19</v>
      </c>
      <c r="H38" s="22">
        <v>3208.8</v>
      </c>
      <c r="I38" s="22">
        <f t="shared" si="3"/>
        <v>0</v>
      </c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</row>
    <row r="39" spans="1:253" s="3" customFormat="1" ht="15" customHeight="1">
      <c r="A39" s="18"/>
      <c r="B39" s="19"/>
      <c r="C39" s="19" t="s">
        <v>58</v>
      </c>
      <c r="D39" s="19"/>
      <c r="E39" s="19"/>
      <c r="F39" s="19" t="s">
        <v>61</v>
      </c>
      <c r="G39" s="19" t="s">
        <v>20</v>
      </c>
      <c r="H39" s="22">
        <v>120</v>
      </c>
      <c r="I39" s="22">
        <f t="shared" si="3"/>
        <v>0</v>
      </c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</row>
    <row r="40" spans="1:253" s="3" customFormat="1" ht="15" customHeight="1">
      <c r="A40" s="18"/>
      <c r="B40" s="19"/>
      <c r="C40" s="19" t="s">
        <v>58</v>
      </c>
      <c r="D40" s="19"/>
      <c r="E40" s="19"/>
      <c r="F40" s="19" t="s">
        <v>61</v>
      </c>
      <c r="G40" s="19" t="s">
        <v>31</v>
      </c>
      <c r="H40" s="22">
        <v>1470</v>
      </c>
      <c r="I40" s="22">
        <f t="shared" si="3"/>
        <v>0</v>
      </c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</row>
    <row r="41" spans="1:253" s="3" customFormat="1" ht="15" customHeight="1">
      <c r="A41" s="18"/>
      <c r="B41" s="19"/>
      <c r="C41" s="19" t="s">
        <v>58</v>
      </c>
      <c r="D41" s="19"/>
      <c r="E41" s="19"/>
      <c r="F41" s="19" t="s">
        <v>61</v>
      </c>
      <c r="G41" s="19" t="s">
        <v>37</v>
      </c>
      <c r="H41" s="22">
        <v>25.2</v>
      </c>
      <c r="I41" s="22">
        <f t="shared" si="3"/>
        <v>0</v>
      </c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</row>
    <row r="42" spans="1:253" s="3" customFormat="1" ht="15" customHeight="1">
      <c r="A42" s="18"/>
      <c r="B42" s="19"/>
      <c r="C42" s="19" t="s">
        <v>58</v>
      </c>
      <c r="D42" s="19"/>
      <c r="E42" s="19"/>
      <c r="F42" s="19" t="s">
        <v>61</v>
      </c>
      <c r="G42" s="21" t="s">
        <v>21</v>
      </c>
      <c r="H42" s="22">
        <v>6432.4</v>
      </c>
      <c r="I42" s="22">
        <f t="shared" si="3"/>
        <v>0</v>
      </c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</row>
    <row r="43" spans="1:9" s="3" customFormat="1" ht="15" customHeight="1">
      <c r="A43" s="18">
        <v>10</v>
      </c>
      <c r="B43" s="18" t="s">
        <v>62</v>
      </c>
      <c r="C43" s="18" t="s">
        <v>63</v>
      </c>
      <c r="D43" s="18"/>
      <c r="E43" s="18" t="s">
        <v>62</v>
      </c>
      <c r="F43" s="18" t="s">
        <v>63</v>
      </c>
      <c r="G43" s="18" t="s">
        <v>20</v>
      </c>
      <c r="H43" s="22">
        <v>4302.99</v>
      </c>
      <c r="I43" s="22">
        <f t="shared" si="3"/>
        <v>0</v>
      </c>
    </row>
    <row r="44" spans="1:9" s="3" customFormat="1" ht="15" customHeight="1">
      <c r="A44" s="18"/>
      <c r="B44" s="18"/>
      <c r="C44" s="18" t="s">
        <v>63</v>
      </c>
      <c r="D44" s="18"/>
      <c r="E44" s="18"/>
      <c r="F44" s="18" t="s">
        <v>63</v>
      </c>
      <c r="G44" s="21" t="s">
        <v>21</v>
      </c>
      <c r="H44" s="22">
        <v>4302.99</v>
      </c>
      <c r="I44" s="22">
        <f aca="true" t="shared" si="4" ref="I44:I53">0</f>
        <v>0</v>
      </c>
    </row>
    <row r="45" spans="1:9" s="3" customFormat="1" ht="15" customHeight="1">
      <c r="A45" s="18">
        <v>11</v>
      </c>
      <c r="B45" s="18" t="s">
        <v>64</v>
      </c>
      <c r="C45" s="18" t="s">
        <v>65</v>
      </c>
      <c r="D45" s="18" t="s">
        <v>66</v>
      </c>
      <c r="E45" s="18" t="s">
        <v>67</v>
      </c>
      <c r="F45" s="18" t="s">
        <v>68</v>
      </c>
      <c r="G45" s="18" t="s">
        <v>17</v>
      </c>
      <c r="H45" s="22">
        <v>2100.35</v>
      </c>
      <c r="I45" s="22">
        <f t="shared" si="4"/>
        <v>0</v>
      </c>
    </row>
    <row r="46" spans="1:9" s="3" customFormat="1" ht="15" customHeight="1">
      <c r="A46" s="18"/>
      <c r="B46" s="18"/>
      <c r="C46" s="18" t="s">
        <v>65</v>
      </c>
      <c r="D46" s="18"/>
      <c r="E46" s="18"/>
      <c r="F46" s="18" t="s">
        <v>68</v>
      </c>
      <c r="G46" s="18" t="s">
        <v>18</v>
      </c>
      <c r="H46" s="22">
        <v>110700</v>
      </c>
      <c r="I46" s="22">
        <f t="shared" si="4"/>
        <v>0</v>
      </c>
    </row>
    <row r="47" spans="1:9" s="3" customFormat="1" ht="15" customHeight="1">
      <c r="A47" s="18"/>
      <c r="B47" s="18"/>
      <c r="C47" s="18" t="s">
        <v>65</v>
      </c>
      <c r="D47" s="18"/>
      <c r="E47" s="18"/>
      <c r="F47" s="18" t="s">
        <v>68</v>
      </c>
      <c r="G47" s="18" t="s">
        <v>19</v>
      </c>
      <c r="H47" s="22">
        <v>250656</v>
      </c>
      <c r="I47" s="22">
        <f t="shared" si="4"/>
        <v>0</v>
      </c>
    </row>
    <row r="48" spans="1:9" s="3" customFormat="1" ht="15" customHeight="1">
      <c r="A48" s="18"/>
      <c r="B48" s="18"/>
      <c r="C48" s="18" t="s">
        <v>65</v>
      </c>
      <c r="D48" s="18"/>
      <c r="E48" s="18"/>
      <c r="F48" s="18" t="s">
        <v>68</v>
      </c>
      <c r="G48" s="18" t="s">
        <v>31</v>
      </c>
      <c r="H48" s="22">
        <v>921</v>
      </c>
      <c r="I48" s="22">
        <f t="shared" si="4"/>
        <v>0</v>
      </c>
    </row>
    <row r="49" spans="1:9" s="3" customFormat="1" ht="15" customHeight="1">
      <c r="A49" s="18"/>
      <c r="B49" s="18"/>
      <c r="C49" s="18" t="s">
        <v>65</v>
      </c>
      <c r="D49" s="18"/>
      <c r="E49" s="18"/>
      <c r="F49" s="18" t="s">
        <v>68</v>
      </c>
      <c r="G49" s="18" t="s">
        <v>37</v>
      </c>
      <c r="H49" s="22">
        <v>53</v>
      </c>
      <c r="I49" s="22">
        <f t="shared" si="4"/>
        <v>0</v>
      </c>
    </row>
    <row r="50" spans="1:9" s="3" customFormat="1" ht="15" customHeight="1">
      <c r="A50" s="18"/>
      <c r="B50" s="18"/>
      <c r="C50" s="18" t="s">
        <v>65</v>
      </c>
      <c r="D50" s="18"/>
      <c r="E50" s="18"/>
      <c r="F50" s="18" t="s">
        <v>68</v>
      </c>
      <c r="G50" s="18" t="s">
        <v>46</v>
      </c>
      <c r="H50" s="22">
        <v>30005</v>
      </c>
      <c r="I50" s="22">
        <f t="shared" si="4"/>
        <v>0</v>
      </c>
    </row>
    <row r="51" spans="1:9" s="3" customFormat="1" ht="15" customHeight="1">
      <c r="A51" s="18"/>
      <c r="B51" s="18"/>
      <c r="C51" s="18" t="s">
        <v>65</v>
      </c>
      <c r="D51" s="18"/>
      <c r="E51" s="18"/>
      <c r="F51" s="18" t="s">
        <v>68</v>
      </c>
      <c r="G51" s="21" t="s">
        <v>21</v>
      </c>
      <c r="H51" s="22">
        <v>394435.35</v>
      </c>
      <c r="I51" s="22">
        <f t="shared" si="4"/>
        <v>0</v>
      </c>
    </row>
    <row r="52" spans="1:9" s="3" customFormat="1" ht="15" customHeight="1">
      <c r="A52" s="18">
        <v>12</v>
      </c>
      <c r="B52" s="18" t="s">
        <v>69</v>
      </c>
      <c r="C52" s="18" t="s">
        <v>70</v>
      </c>
      <c r="D52" s="18" t="s">
        <v>71</v>
      </c>
      <c r="E52" s="18" t="s">
        <v>72</v>
      </c>
      <c r="F52" s="18" t="s">
        <v>73</v>
      </c>
      <c r="G52" s="18" t="s">
        <v>18</v>
      </c>
      <c r="H52" s="22">
        <v>576</v>
      </c>
      <c r="I52" s="22">
        <f t="shared" si="4"/>
        <v>0</v>
      </c>
    </row>
    <row r="53" spans="1:9" s="3" customFormat="1" ht="15" customHeight="1">
      <c r="A53" s="18"/>
      <c r="B53" s="18"/>
      <c r="C53" s="18" t="s">
        <v>70</v>
      </c>
      <c r="D53" s="18"/>
      <c r="E53" s="18"/>
      <c r="F53" s="18" t="s">
        <v>73</v>
      </c>
      <c r="G53" s="18" t="s">
        <v>19</v>
      </c>
      <c r="H53" s="22">
        <v>645.12</v>
      </c>
      <c r="I53" s="22">
        <f t="shared" si="4"/>
        <v>0</v>
      </c>
    </row>
    <row r="54" spans="1:9" s="3" customFormat="1" ht="15" customHeight="1">
      <c r="A54" s="18"/>
      <c r="B54" s="18"/>
      <c r="C54" s="18" t="s">
        <v>70</v>
      </c>
      <c r="D54" s="18"/>
      <c r="E54" s="18"/>
      <c r="F54" s="18" t="s">
        <v>73</v>
      </c>
      <c r="G54" s="21" t="s">
        <v>21</v>
      </c>
      <c r="H54" s="22">
        <v>1221.12</v>
      </c>
      <c r="I54" s="22">
        <f aca="true" t="shared" si="5" ref="I54:I64">0</f>
        <v>0</v>
      </c>
    </row>
    <row r="55" spans="1:9" s="3" customFormat="1" ht="15" customHeight="1">
      <c r="A55" s="18">
        <v>13</v>
      </c>
      <c r="B55" s="18" t="s">
        <v>74</v>
      </c>
      <c r="C55" s="18" t="s">
        <v>75</v>
      </c>
      <c r="D55" s="18" t="s">
        <v>76</v>
      </c>
      <c r="E55" s="18" t="s">
        <v>74</v>
      </c>
      <c r="F55" s="18" t="s">
        <v>77</v>
      </c>
      <c r="G55" s="18" t="s">
        <v>17</v>
      </c>
      <c r="H55" s="22">
        <v>507.78</v>
      </c>
      <c r="I55" s="22">
        <f t="shared" si="5"/>
        <v>0</v>
      </c>
    </row>
    <row r="56" spans="1:9" s="3" customFormat="1" ht="15" customHeight="1">
      <c r="A56" s="18"/>
      <c r="B56" s="18"/>
      <c r="C56" s="18" t="s">
        <v>75</v>
      </c>
      <c r="D56" s="18"/>
      <c r="E56" s="18"/>
      <c r="F56" s="18" t="s">
        <v>77</v>
      </c>
      <c r="G56" s="18" t="s">
        <v>18</v>
      </c>
      <c r="H56" s="22">
        <v>130</v>
      </c>
      <c r="I56" s="22">
        <f t="shared" si="5"/>
        <v>0</v>
      </c>
    </row>
    <row r="57" spans="1:9" s="3" customFormat="1" ht="15" customHeight="1">
      <c r="A57" s="18"/>
      <c r="B57" s="18"/>
      <c r="C57" s="18" t="s">
        <v>75</v>
      </c>
      <c r="D57" s="18"/>
      <c r="E57" s="18"/>
      <c r="F57" s="18" t="s">
        <v>77</v>
      </c>
      <c r="G57" s="18" t="s">
        <v>19</v>
      </c>
      <c r="H57" s="22">
        <v>200</v>
      </c>
      <c r="I57" s="22">
        <f t="shared" si="5"/>
        <v>0</v>
      </c>
    </row>
    <row r="58" spans="1:9" s="3" customFormat="1" ht="15" customHeight="1">
      <c r="A58" s="18"/>
      <c r="B58" s="18"/>
      <c r="C58" s="18" t="s">
        <v>75</v>
      </c>
      <c r="D58" s="18"/>
      <c r="E58" s="18"/>
      <c r="F58" s="18" t="s">
        <v>77</v>
      </c>
      <c r="G58" s="18" t="s">
        <v>20</v>
      </c>
      <c r="H58" s="22">
        <v>480</v>
      </c>
      <c r="I58" s="22">
        <f t="shared" si="5"/>
        <v>0</v>
      </c>
    </row>
    <row r="59" spans="1:9" s="3" customFormat="1" ht="15" customHeight="1">
      <c r="A59" s="18"/>
      <c r="B59" s="18"/>
      <c r="C59" s="18" t="s">
        <v>75</v>
      </c>
      <c r="D59" s="18"/>
      <c r="E59" s="18"/>
      <c r="F59" s="18" t="s">
        <v>77</v>
      </c>
      <c r="G59" s="18" t="s">
        <v>37</v>
      </c>
      <c r="H59" s="22">
        <v>123.2</v>
      </c>
      <c r="I59" s="22">
        <f t="shared" si="5"/>
        <v>0</v>
      </c>
    </row>
    <row r="60" spans="1:9" s="3" customFormat="1" ht="15" customHeight="1">
      <c r="A60" s="18"/>
      <c r="B60" s="18"/>
      <c r="C60" s="18" t="s">
        <v>75</v>
      </c>
      <c r="D60" s="18"/>
      <c r="E60" s="18"/>
      <c r="F60" s="18" t="s">
        <v>77</v>
      </c>
      <c r="G60" s="21" t="s">
        <v>21</v>
      </c>
      <c r="H60" s="22">
        <v>1440.98</v>
      </c>
      <c r="I60" s="22">
        <f t="shared" si="5"/>
        <v>0</v>
      </c>
    </row>
    <row r="61" spans="1:214" s="4" customFormat="1" ht="15" customHeight="1">
      <c r="A61" s="18">
        <v>14</v>
      </c>
      <c r="B61" s="18" t="s">
        <v>78</v>
      </c>
      <c r="C61" s="18" t="s">
        <v>79</v>
      </c>
      <c r="D61" s="18"/>
      <c r="E61" s="18" t="s">
        <v>78</v>
      </c>
      <c r="F61" s="18" t="s">
        <v>79</v>
      </c>
      <c r="G61" s="18" t="s">
        <v>37</v>
      </c>
      <c r="H61" s="22">
        <v>3.8</v>
      </c>
      <c r="I61" s="22">
        <f t="shared" si="5"/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</row>
    <row r="62" spans="1:214" s="4" customFormat="1" ht="15" customHeight="1">
      <c r="A62" s="18"/>
      <c r="B62" s="18"/>
      <c r="C62" s="18" t="s">
        <v>79</v>
      </c>
      <c r="D62" s="18"/>
      <c r="E62" s="18"/>
      <c r="F62" s="18" t="s">
        <v>79</v>
      </c>
      <c r="G62" s="21" t="s">
        <v>21</v>
      </c>
      <c r="H62" s="22">
        <v>3.8</v>
      </c>
      <c r="I62" s="22">
        <f t="shared" si="5"/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</row>
    <row r="63" spans="1:214" s="4" customFormat="1" ht="15" customHeight="1">
      <c r="A63" s="18">
        <v>15</v>
      </c>
      <c r="B63" s="18" t="s">
        <v>80</v>
      </c>
      <c r="C63" s="18" t="s">
        <v>81</v>
      </c>
      <c r="D63" s="18"/>
      <c r="E63" s="18" t="s">
        <v>80</v>
      </c>
      <c r="F63" s="18" t="s">
        <v>81</v>
      </c>
      <c r="G63" s="18" t="s">
        <v>20</v>
      </c>
      <c r="H63" s="22">
        <v>10008.52</v>
      </c>
      <c r="I63" s="22">
        <f t="shared" si="5"/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</row>
    <row r="64" spans="1:214" s="4" customFormat="1" ht="15" customHeight="1">
      <c r="A64" s="18"/>
      <c r="B64" s="18"/>
      <c r="C64" s="18" t="s">
        <v>81</v>
      </c>
      <c r="D64" s="18"/>
      <c r="E64" s="18"/>
      <c r="F64" s="18" t="s">
        <v>81</v>
      </c>
      <c r="G64" s="21" t="s">
        <v>21</v>
      </c>
      <c r="H64" s="22">
        <v>10008.52</v>
      </c>
      <c r="I64" s="22">
        <f t="shared" si="5"/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</row>
    <row r="65" spans="1:9" s="3" customFormat="1" ht="15" customHeight="1">
      <c r="A65" s="25">
        <v>16</v>
      </c>
      <c r="B65" s="26" t="s">
        <v>82</v>
      </c>
      <c r="C65" s="26" t="s">
        <v>83</v>
      </c>
      <c r="D65" s="26" t="s">
        <v>84</v>
      </c>
      <c r="E65" s="26" t="s">
        <v>85</v>
      </c>
      <c r="F65" s="26" t="s">
        <v>86</v>
      </c>
      <c r="G65" s="26" t="s">
        <v>18</v>
      </c>
      <c r="H65" s="27">
        <v>3024</v>
      </c>
      <c r="I65" s="27">
        <v>0</v>
      </c>
    </row>
    <row r="66" spans="1:9" s="3" customFormat="1" ht="15" customHeight="1">
      <c r="A66" s="25"/>
      <c r="B66" s="28"/>
      <c r="C66" s="28" t="s">
        <v>83</v>
      </c>
      <c r="D66" s="28"/>
      <c r="E66" s="28"/>
      <c r="F66" s="28" t="s">
        <v>86</v>
      </c>
      <c r="G66" s="26" t="s">
        <v>19</v>
      </c>
      <c r="H66" s="27">
        <v>6199.2</v>
      </c>
      <c r="I66" s="27">
        <v>0</v>
      </c>
    </row>
    <row r="67" spans="1:9" s="3" customFormat="1" ht="15" customHeight="1">
      <c r="A67" s="25"/>
      <c r="B67" s="28"/>
      <c r="C67" s="28" t="s">
        <v>83</v>
      </c>
      <c r="D67" s="28"/>
      <c r="E67" s="28"/>
      <c r="F67" s="28" t="s">
        <v>86</v>
      </c>
      <c r="G67" s="26" t="s">
        <v>21</v>
      </c>
      <c r="H67" s="27">
        <v>9223.2</v>
      </c>
      <c r="I67" s="27">
        <v>0</v>
      </c>
    </row>
    <row r="68" spans="1:9" s="3" customFormat="1" ht="15" customHeight="1">
      <c r="A68" s="25">
        <v>17</v>
      </c>
      <c r="B68" s="26" t="s">
        <v>87</v>
      </c>
      <c r="C68" s="26" t="s">
        <v>88</v>
      </c>
      <c r="D68" s="26" t="s">
        <v>89</v>
      </c>
      <c r="E68" s="26" t="s">
        <v>90</v>
      </c>
      <c r="F68" s="26" t="s">
        <v>91</v>
      </c>
      <c r="G68" s="26" t="s">
        <v>18</v>
      </c>
      <c r="H68" s="27">
        <v>192</v>
      </c>
      <c r="I68" s="27">
        <v>0</v>
      </c>
    </row>
    <row r="69" spans="1:9" s="3" customFormat="1" ht="15" customHeight="1">
      <c r="A69" s="25"/>
      <c r="B69" s="28"/>
      <c r="C69" s="28" t="s">
        <v>88</v>
      </c>
      <c r="D69" s="28"/>
      <c r="E69" s="28"/>
      <c r="F69" s="28" t="s">
        <v>91</v>
      </c>
      <c r="G69" s="26" t="s">
        <v>21</v>
      </c>
      <c r="H69" s="27">
        <v>192</v>
      </c>
      <c r="I69" s="27">
        <v>0</v>
      </c>
    </row>
    <row r="70" spans="1:9" s="3" customFormat="1" ht="15" customHeight="1">
      <c r="A70" s="25">
        <v>18</v>
      </c>
      <c r="B70" s="26" t="s">
        <v>92</v>
      </c>
      <c r="C70" s="26" t="s">
        <v>93</v>
      </c>
      <c r="D70" s="26" t="s">
        <v>94</v>
      </c>
      <c r="E70" s="26" t="s">
        <v>92</v>
      </c>
      <c r="F70" s="26" t="s">
        <v>93</v>
      </c>
      <c r="G70" s="26" t="s">
        <v>18</v>
      </c>
      <c r="H70" s="27">
        <v>6600</v>
      </c>
      <c r="I70" s="27">
        <v>0</v>
      </c>
    </row>
    <row r="71" spans="1:9" s="3" customFormat="1" ht="15" customHeight="1">
      <c r="A71" s="25"/>
      <c r="B71" s="28"/>
      <c r="C71" s="28" t="s">
        <v>93</v>
      </c>
      <c r="D71" s="28"/>
      <c r="E71" s="28"/>
      <c r="F71" s="28" t="s">
        <v>93</v>
      </c>
      <c r="G71" s="26" t="s">
        <v>19</v>
      </c>
      <c r="H71" s="27">
        <v>5194.14</v>
      </c>
      <c r="I71" s="27">
        <v>0</v>
      </c>
    </row>
    <row r="72" spans="1:9" s="3" customFormat="1" ht="15" customHeight="1">
      <c r="A72" s="25"/>
      <c r="B72" s="28"/>
      <c r="C72" s="28" t="s">
        <v>93</v>
      </c>
      <c r="D72" s="28"/>
      <c r="E72" s="28"/>
      <c r="F72" s="28" t="s">
        <v>93</v>
      </c>
      <c r="G72" s="26" t="s">
        <v>21</v>
      </c>
      <c r="H72" s="27">
        <v>11794.14</v>
      </c>
      <c r="I72" s="27">
        <v>0</v>
      </c>
    </row>
    <row r="73" spans="1:9" s="3" customFormat="1" ht="15" customHeight="1">
      <c r="A73" s="29">
        <v>19</v>
      </c>
      <c r="B73" s="26" t="s">
        <v>95</v>
      </c>
      <c r="C73" s="26" t="s">
        <v>96</v>
      </c>
      <c r="D73" s="26" t="s">
        <v>97</v>
      </c>
      <c r="E73" s="26" t="s">
        <v>95</v>
      </c>
      <c r="F73" s="26" t="s">
        <v>98</v>
      </c>
      <c r="G73" s="26" t="s">
        <v>18</v>
      </c>
      <c r="H73" s="27">
        <v>80</v>
      </c>
      <c r="I73" s="27">
        <v>0</v>
      </c>
    </row>
    <row r="74" spans="1:9" s="3" customFormat="1" ht="15" customHeight="1">
      <c r="A74" s="29"/>
      <c r="B74" s="26"/>
      <c r="C74" s="26" t="s">
        <v>96</v>
      </c>
      <c r="D74" s="28"/>
      <c r="E74" s="28"/>
      <c r="F74" s="26" t="s">
        <v>98</v>
      </c>
      <c r="G74" s="26" t="s">
        <v>19</v>
      </c>
      <c r="H74" s="27">
        <v>50.4</v>
      </c>
      <c r="I74" s="27">
        <v>0</v>
      </c>
    </row>
    <row r="75" spans="1:9" s="3" customFormat="1" ht="15" customHeight="1">
      <c r="A75" s="29"/>
      <c r="B75" s="26"/>
      <c r="C75" s="26" t="s">
        <v>96</v>
      </c>
      <c r="D75" s="28"/>
      <c r="E75" s="28"/>
      <c r="F75" s="26" t="s">
        <v>98</v>
      </c>
      <c r="G75" s="26" t="s">
        <v>21</v>
      </c>
      <c r="H75" s="27">
        <v>130.4</v>
      </c>
      <c r="I75" s="27">
        <v>0</v>
      </c>
    </row>
    <row r="76" spans="1:9" s="3" customFormat="1" ht="15" customHeight="1">
      <c r="A76" s="25">
        <v>20</v>
      </c>
      <c r="B76" s="26" t="s">
        <v>99</v>
      </c>
      <c r="C76" s="26" t="s">
        <v>100</v>
      </c>
      <c r="D76" s="26" t="s">
        <v>101</v>
      </c>
      <c r="E76" s="26" t="s">
        <v>99</v>
      </c>
      <c r="F76" s="26" t="s">
        <v>102</v>
      </c>
      <c r="G76" s="26" t="s">
        <v>18</v>
      </c>
      <c r="H76" s="27">
        <v>40</v>
      </c>
      <c r="I76" s="27">
        <v>0</v>
      </c>
    </row>
    <row r="77" spans="1:9" s="3" customFormat="1" ht="15" customHeight="1">
      <c r="A77" s="25"/>
      <c r="B77" s="28"/>
      <c r="C77" s="28" t="s">
        <v>100</v>
      </c>
      <c r="D77" s="28"/>
      <c r="E77" s="28"/>
      <c r="F77" s="28" t="s">
        <v>102</v>
      </c>
      <c r="G77" s="26" t="s">
        <v>19</v>
      </c>
      <c r="H77" s="27">
        <v>25.2</v>
      </c>
      <c r="I77" s="27">
        <v>0</v>
      </c>
    </row>
    <row r="78" spans="1:9" s="3" customFormat="1" ht="15" customHeight="1">
      <c r="A78" s="25"/>
      <c r="B78" s="28"/>
      <c r="C78" s="28" t="s">
        <v>100</v>
      </c>
      <c r="D78" s="28"/>
      <c r="E78" s="28"/>
      <c r="F78" s="28" t="s">
        <v>102</v>
      </c>
      <c r="G78" s="26" t="s">
        <v>21</v>
      </c>
      <c r="H78" s="27">
        <v>65.2</v>
      </c>
      <c r="I78" s="27">
        <v>0</v>
      </c>
    </row>
    <row r="79" spans="1:9" s="3" customFormat="1" ht="15" customHeight="1">
      <c r="A79" s="29">
        <v>21</v>
      </c>
      <c r="B79" s="26" t="s">
        <v>103</v>
      </c>
      <c r="C79" s="26" t="s">
        <v>104</v>
      </c>
      <c r="D79" s="26" t="s">
        <v>105</v>
      </c>
      <c r="E79" s="26" t="s">
        <v>106</v>
      </c>
      <c r="F79" s="26" t="s">
        <v>107</v>
      </c>
      <c r="G79" s="26" t="s">
        <v>17</v>
      </c>
      <c r="H79" s="27">
        <v>581.81</v>
      </c>
      <c r="I79" s="27">
        <v>0</v>
      </c>
    </row>
    <row r="80" spans="1:9" s="3" customFormat="1" ht="15" customHeight="1">
      <c r="A80" s="29"/>
      <c r="B80" s="26"/>
      <c r="C80" s="26" t="s">
        <v>104</v>
      </c>
      <c r="D80" s="28"/>
      <c r="E80" s="28"/>
      <c r="F80" s="26" t="s">
        <v>107</v>
      </c>
      <c r="G80" s="26" t="s">
        <v>31</v>
      </c>
      <c r="H80" s="27">
        <v>788.36</v>
      </c>
      <c r="I80" s="27">
        <v>0</v>
      </c>
    </row>
    <row r="81" spans="1:9" s="3" customFormat="1" ht="15" customHeight="1">
      <c r="A81" s="29"/>
      <c r="B81" s="26"/>
      <c r="C81" s="26" t="s">
        <v>104</v>
      </c>
      <c r="D81" s="28"/>
      <c r="E81" s="28"/>
      <c r="F81" s="26" t="s">
        <v>107</v>
      </c>
      <c r="G81" s="26" t="s">
        <v>37</v>
      </c>
      <c r="H81" s="27">
        <v>75.2</v>
      </c>
      <c r="I81" s="27">
        <v>0</v>
      </c>
    </row>
    <row r="82" spans="1:9" s="3" customFormat="1" ht="15" customHeight="1">
      <c r="A82" s="29"/>
      <c r="B82" s="26"/>
      <c r="C82" s="26" t="s">
        <v>104</v>
      </c>
      <c r="D82" s="28"/>
      <c r="E82" s="28"/>
      <c r="F82" s="26" t="s">
        <v>107</v>
      </c>
      <c r="G82" s="26" t="s">
        <v>46</v>
      </c>
      <c r="H82" s="27">
        <v>8311.52</v>
      </c>
      <c r="I82" s="27">
        <v>0</v>
      </c>
    </row>
    <row r="83" spans="1:9" s="3" customFormat="1" ht="15" customHeight="1">
      <c r="A83" s="29"/>
      <c r="B83" s="26"/>
      <c r="C83" s="26" t="s">
        <v>104</v>
      </c>
      <c r="D83" s="28"/>
      <c r="E83" s="28"/>
      <c r="F83" s="26" t="s">
        <v>107</v>
      </c>
      <c r="G83" s="26" t="s">
        <v>21</v>
      </c>
      <c r="H83" s="27">
        <v>9756.890000000001</v>
      </c>
      <c r="I83" s="27">
        <v>0</v>
      </c>
    </row>
    <row r="84" spans="1:9" s="3" customFormat="1" ht="15" customHeight="1">
      <c r="A84" s="25">
        <v>22</v>
      </c>
      <c r="B84" s="26" t="s">
        <v>108</v>
      </c>
      <c r="C84" s="26" t="s">
        <v>109</v>
      </c>
      <c r="D84" s="26" t="s">
        <v>110</v>
      </c>
      <c r="E84" s="26" t="s">
        <v>111</v>
      </c>
      <c r="F84" s="26" t="s">
        <v>112</v>
      </c>
      <c r="G84" s="26" t="s">
        <v>37</v>
      </c>
      <c r="H84" s="27">
        <v>9</v>
      </c>
      <c r="I84" s="27">
        <v>0</v>
      </c>
    </row>
    <row r="85" spans="1:9" s="3" customFormat="1" ht="15" customHeight="1">
      <c r="A85" s="25"/>
      <c r="B85" s="28"/>
      <c r="C85" s="28" t="s">
        <v>109</v>
      </c>
      <c r="D85" s="28"/>
      <c r="E85" s="28"/>
      <c r="F85" s="28" t="s">
        <v>112</v>
      </c>
      <c r="G85" s="26" t="s">
        <v>21</v>
      </c>
      <c r="H85" s="27">
        <v>9</v>
      </c>
      <c r="I85" s="27">
        <v>0</v>
      </c>
    </row>
    <row r="86" spans="1:9" s="3" customFormat="1" ht="15" customHeight="1">
      <c r="A86" s="18">
        <v>23</v>
      </c>
      <c r="B86" s="19" t="s">
        <v>113</v>
      </c>
      <c r="C86" s="19" t="s">
        <v>114</v>
      </c>
      <c r="D86" s="19" t="s">
        <v>115</v>
      </c>
      <c r="E86" s="19" t="s">
        <v>113</v>
      </c>
      <c r="F86" s="19" t="s">
        <v>116</v>
      </c>
      <c r="G86" s="21" t="s">
        <v>37</v>
      </c>
      <c r="H86" s="22">
        <v>7.5</v>
      </c>
      <c r="I86" s="22">
        <f aca="true" t="shared" si="6" ref="I86:I92">0</f>
        <v>0</v>
      </c>
    </row>
    <row r="87" spans="1:9" s="3" customFormat="1" ht="15" customHeight="1">
      <c r="A87" s="18"/>
      <c r="B87" s="19"/>
      <c r="C87" s="19" t="s">
        <v>114</v>
      </c>
      <c r="D87" s="19"/>
      <c r="E87" s="19"/>
      <c r="F87" s="19" t="s">
        <v>116</v>
      </c>
      <c r="G87" s="21" t="s">
        <v>21</v>
      </c>
      <c r="H87" s="22">
        <v>7.5</v>
      </c>
      <c r="I87" s="22">
        <f t="shared" si="6"/>
        <v>0</v>
      </c>
    </row>
    <row r="88" spans="1:9" s="3" customFormat="1" ht="15" customHeight="1">
      <c r="A88" s="18">
        <v>24</v>
      </c>
      <c r="B88" s="19" t="s">
        <v>117</v>
      </c>
      <c r="C88" s="19" t="s">
        <v>118</v>
      </c>
      <c r="D88" s="19" t="s">
        <v>119</v>
      </c>
      <c r="E88" s="19" t="s">
        <v>117</v>
      </c>
      <c r="F88" s="19" t="s">
        <v>120</v>
      </c>
      <c r="G88" s="21" t="s">
        <v>18</v>
      </c>
      <c r="H88" s="22">
        <v>120</v>
      </c>
      <c r="I88" s="22">
        <f t="shared" si="6"/>
        <v>0</v>
      </c>
    </row>
    <row r="89" spans="1:9" s="3" customFormat="1" ht="15" customHeight="1">
      <c r="A89" s="18"/>
      <c r="B89" s="19"/>
      <c r="C89" s="19" t="s">
        <v>118</v>
      </c>
      <c r="D89" s="19"/>
      <c r="E89" s="19"/>
      <c r="F89" s="19" t="s">
        <v>120</v>
      </c>
      <c r="G89" s="19" t="s">
        <v>19</v>
      </c>
      <c r="H89" s="22">
        <v>84</v>
      </c>
      <c r="I89" s="22">
        <f t="shared" si="6"/>
        <v>0</v>
      </c>
    </row>
    <row r="90" spans="1:9" s="3" customFormat="1" ht="15" customHeight="1">
      <c r="A90" s="18"/>
      <c r="B90" s="19"/>
      <c r="C90" s="19" t="s">
        <v>118</v>
      </c>
      <c r="D90" s="19"/>
      <c r="E90" s="19"/>
      <c r="F90" s="19" t="s">
        <v>120</v>
      </c>
      <c r="G90" s="21" t="s">
        <v>21</v>
      </c>
      <c r="H90" s="22">
        <v>204</v>
      </c>
      <c r="I90" s="22">
        <f t="shared" si="6"/>
        <v>0</v>
      </c>
    </row>
    <row r="91" spans="1:9" s="3" customFormat="1" ht="15" customHeight="1">
      <c r="A91" s="18">
        <v>25</v>
      </c>
      <c r="B91" s="19" t="s">
        <v>121</v>
      </c>
      <c r="C91" s="19" t="s">
        <v>93</v>
      </c>
      <c r="D91" s="19" t="s">
        <v>122</v>
      </c>
      <c r="E91" s="19" t="s">
        <v>123</v>
      </c>
      <c r="F91" s="19" t="s">
        <v>124</v>
      </c>
      <c r="G91" s="21" t="s">
        <v>18</v>
      </c>
      <c r="H91" s="22">
        <v>8300</v>
      </c>
      <c r="I91" s="22">
        <f t="shared" si="6"/>
        <v>0</v>
      </c>
    </row>
    <row r="92" spans="1:9" s="3" customFormat="1" ht="15" customHeight="1">
      <c r="A92" s="18"/>
      <c r="B92" s="19"/>
      <c r="C92" s="19" t="s">
        <v>93</v>
      </c>
      <c r="D92" s="19"/>
      <c r="E92" s="19"/>
      <c r="F92" s="19" t="s">
        <v>124</v>
      </c>
      <c r="G92" s="21" t="s">
        <v>21</v>
      </c>
      <c r="H92" s="22">
        <v>8300</v>
      </c>
      <c r="I92" s="22">
        <f t="shared" si="6"/>
        <v>0</v>
      </c>
    </row>
    <row r="93" spans="1:9" s="3" customFormat="1" ht="15" customHeight="1">
      <c r="A93" s="18">
        <v>26</v>
      </c>
      <c r="B93" s="30" t="s">
        <v>125</v>
      </c>
      <c r="C93" s="30" t="s">
        <v>126</v>
      </c>
      <c r="D93" s="30" t="s">
        <v>127</v>
      </c>
      <c r="E93" s="30" t="s">
        <v>128</v>
      </c>
      <c r="F93" s="30" t="s">
        <v>129</v>
      </c>
      <c r="G93" s="30" t="s">
        <v>20</v>
      </c>
      <c r="H93" s="31">
        <v>13091.26</v>
      </c>
      <c r="I93" s="31">
        <v>0</v>
      </c>
    </row>
    <row r="94" spans="1:253" s="3" customFormat="1" ht="15" customHeight="1">
      <c r="A94" s="18"/>
      <c r="B94" s="32"/>
      <c r="C94" s="32" t="s">
        <v>126</v>
      </c>
      <c r="D94" s="32"/>
      <c r="E94" s="32"/>
      <c r="F94" s="32" t="s">
        <v>129</v>
      </c>
      <c r="G94" s="30" t="s">
        <v>21</v>
      </c>
      <c r="H94" s="31">
        <v>13091.26</v>
      </c>
      <c r="I94" s="31">
        <f>0</f>
        <v>0</v>
      </c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</row>
    <row r="95" spans="1:253" s="3" customFormat="1" ht="15" customHeight="1">
      <c r="A95" s="33">
        <v>27</v>
      </c>
      <c r="B95" s="30" t="s">
        <v>130</v>
      </c>
      <c r="C95" s="30" t="s">
        <v>131</v>
      </c>
      <c r="D95" s="30" t="s">
        <v>132</v>
      </c>
      <c r="E95" s="30" t="s">
        <v>133</v>
      </c>
      <c r="F95" s="30" t="s">
        <v>134</v>
      </c>
      <c r="G95" s="34" t="s">
        <v>20</v>
      </c>
      <c r="H95" s="31">
        <v>10985.66</v>
      </c>
      <c r="I95" s="31">
        <v>0</v>
      </c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</row>
    <row r="96" spans="1:253" s="3" customFormat="1" ht="15" customHeight="1">
      <c r="A96" s="33"/>
      <c r="B96" s="32"/>
      <c r="C96" s="32" t="s">
        <v>131</v>
      </c>
      <c r="D96" s="32"/>
      <c r="E96" s="32"/>
      <c r="F96" s="32" t="s">
        <v>134</v>
      </c>
      <c r="G96" s="34" t="s">
        <v>21</v>
      </c>
      <c r="H96" s="31">
        <v>10985.66</v>
      </c>
      <c r="I96" s="31">
        <f aca="true" t="shared" si="7" ref="I96:I105">0</f>
        <v>0</v>
      </c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</row>
    <row r="97" spans="1:9" s="3" customFormat="1" ht="15" customHeight="1">
      <c r="A97" s="18">
        <v>28</v>
      </c>
      <c r="B97" s="19" t="s">
        <v>135</v>
      </c>
      <c r="C97" s="19" t="s">
        <v>136</v>
      </c>
      <c r="D97" s="19" t="s">
        <v>137</v>
      </c>
      <c r="E97" s="19" t="s">
        <v>135</v>
      </c>
      <c r="F97" s="19" t="s">
        <v>138</v>
      </c>
      <c r="G97" s="35" t="s">
        <v>18</v>
      </c>
      <c r="H97" s="36">
        <v>450</v>
      </c>
      <c r="I97" s="22">
        <f t="shared" si="7"/>
        <v>0</v>
      </c>
    </row>
    <row r="98" spans="1:9" s="3" customFormat="1" ht="15" customHeight="1">
      <c r="A98" s="18"/>
      <c r="B98" s="19"/>
      <c r="C98" s="19" t="s">
        <v>136</v>
      </c>
      <c r="D98" s="19"/>
      <c r="E98" s="19"/>
      <c r="F98" s="19" t="s">
        <v>138</v>
      </c>
      <c r="G98" s="35" t="s">
        <v>19</v>
      </c>
      <c r="H98" s="36">
        <v>21</v>
      </c>
      <c r="I98" s="22">
        <f t="shared" si="7"/>
        <v>0</v>
      </c>
    </row>
    <row r="99" spans="1:9" s="3" customFormat="1" ht="15" customHeight="1">
      <c r="A99" s="18"/>
      <c r="B99" s="19"/>
      <c r="C99" s="19" t="s">
        <v>136</v>
      </c>
      <c r="D99" s="19"/>
      <c r="E99" s="19"/>
      <c r="F99" s="19" t="s">
        <v>138</v>
      </c>
      <c r="G99" s="21" t="s">
        <v>21</v>
      </c>
      <c r="H99" s="22">
        <v>471</v>
      </c>
      <c r="I99" s="22">
        <f t="shared" si="7"/>
        <v>0</v>
      </c>
    </row>
    <row r="100" spans="1:9" s="3" customFormat="1" ht="15" customHeight="1">
      <c r="A100" s="18">
        <v>29</v>
      </c>
      <c r="B100" s="19" t="s">
        <v>139</v>
      </c>
      <c r="C100" s="19" t="s">
        <v>140</v>
      </c>
      <c r="D100" s="19" t="s">
        <v>141</v>
      </c>
      <c r="E100" s="19" t="s">
        <v>139</v>
      </c>
      <c r="F100" s="19" t="s">
        <v>142</v>
      </c>
      <c r="G100" s="35" t="s">
        <v>19</v>
      </c>
      <c r="H100" s="36">
        <v>201.6</v>
      </c>
      <c r="I100" s="22">
        <f t="shared" si="7"/>
        <v>0</v>
      </c>
    </row>
    <row r="101" spans="1:9" s="3" customFormat="1" ht="15" customHeight="1">
      <c r="A101" s="18"/>
      <c r="B101" s="19"/>
      <c r="C101" s="19" t="s">
        <v>140</v>
      </c>
      <c r="D101" s="19"/>
      <c r="E101" s="19"/>
      <c r="F101" s="19" t="s">
        <v>142</v>
      </c>
      <c r="G101" s="35" t="s">
        <v>18</v>
      </c>
      <c r="H101" s="36">
        <v>390</v>
      </c>
      <c r="I101" s="22">
        <f t="shared" si="7"/>
        <v>0</v>
      </c>
    </row>
    <row r="102" spans="1:9" s="3" customFormat="1" ht="15" customHeight="1">
      <c r="A102" s="18"/>
      <c r="B102" s="19"/>
      <c r="C102" s="19" t="s">
        <v>140</v>
      </c>
      <c r="D102" s="19"/>
      <c r="E102" s="19"/>
      <c r="F102" s="19" t="s">
        <v>142</v>
      </c>
      <c r="G102" s="21" t="s">
        <v>21</v>
      </c>
      <c r="H102" s="22">
        <v>591.6</v>
      </c>
      <c r="I102" s="22">
        <f t="shared" si="7"/>
        <v>0</v>
      </c>
    </row>
    <row r="103" spans="1:9" s="3" customFormat="1" ht="15" customHeight="1">
      <c r="A103" s="18">
        <v>30</v>
      </c>
      <c r="B103" s="19" t="s">
        <v>143</v>
      </c>
      <c r="C103" s="19" t="s">
        <v>144</v>
      </c>
      <c r="D103" s="19" t="s">
        <v>145</v>
      </c>
      <c r="E103" s="19" t="s">
        <v>143</v>
      </c>
      <c r="F103" s="19" t="s">
        <v>144</v>
      </c>
      <c r="G103" s="35" t="s">
        <v>19</v>
      </c>
      <c r="H103" s="36">
        <v>705.6</v>
      </c>
      <c r="I103" s="22">
        <f t="shared" si="7"/>
        <v>0</v>
      </c>
    </row>
    <row r="104" spans="1:9" s="3" customFormat="1" ht="15" customHeight="1">
      <c r="A104" s="18"/>
      <c r="B104" s="19"/>
      <c r="C104" s="19" t="s">
        <v>144</v>
      </c>
      <c r="D104" s="19"/>
      <c r="E104" s="19"/>
      <c r="F104" s="19" t="s">
        <v>144</v>
      </c>
      <c r="G104" s="35" t="s">
        <v>20</v>
      </c>
      <c r="H104" s="36">
        <v>112.5</v>
      </c>
      <c r="I104" s="22">
        <f t="shared" si="7"/>
        <v>0</v>
      </c>
    </row>
    <row r="105" spans="1:9" s="3" customFormat="1" ht="15" customHeight="1">
      <c r="A105" s="18"/>
      <c r="B105" s="19"/>
      <c r="C105" s="19" t="s">
        <v>144</v>
      </c>
      <c r="D105" s="19"/>
      <c r="E105" s="19"/>
      <c r="F105" s="19" t="s">
        <v>144</v>
      </c>
      <c r="G105" s="21" t="s">
        <v>21</v>
      </c>
      <c r="H105" s="22">
        <v>818.1</v>
      </c>
      <c r="I105" s="22">
        <f t="shared" si="7"/>
        <v>0</v>
      </c>
    </row>
    <row r="106" spans="1:9" s="3" customFormat="1" ht="15" customHeight="1">
      <c r="A106" s="18">
        <v>31</v>
      </c>
      <c r="B106" s="19" t="s">
        <v>146</v>
      </c>
      <c r="C106" s="19" t="s">
        <v>147</v>
      </c>
      <c r="D106" s="19" t="s">
        <v>148</v>
      </c>
      <c r="E106" s="19" t="s">
        <v>149</v>
      </c>
      <c r="F106" s="19" t="s">
        <v>150</v>
      </c>
      <c r="G106" s="26" t="s">
        <v>17</v>
      </c>
      <c r="H106" s="27">
        <v>22999.01</v>
      </c>
      <c r="I106" s="22">
        <f aca="true" t="shared" si="8" ref="I106:I112">0</f>
        <v>0</v>
      </c>
    </row>
    <row r="107" spans="1:9" s="3" customFormat="1" ht="15" customHeight="1">
      <c r="A107" s="18"/>
      <c r="B107" s="19"/>
      <c r="C107" s="19" t="s">
        <v>147</v>
      </c>
      <c r="D107" s="19"/>
      <c r="E107" s="19"/>
      <c r="F107" s="19" t="s">
        <v>150</v>
      </c>
      <c r="G107" s="26" t="s">
        <v>31</v>
      </c>
      <c r="H107" s="27">
        <v>165447.96</v>
      </c>
      <c r="I107" s="22">
        <f t="shared" si="8"/>
        <v>0</v>
      </c>
    </row>
    <row r="108" spans="1:9" s="3" customFormat="1" ht="15" customHeight="1">
      <c r="A108" s="18"/>
      <c r="B108" s="19"/>
      <c r="C108" s="19" t="s">
        <v>147</v>
      </c>
      <c r="D108" s="19"/>
      <c r="E108" s="19"/>
      <c r="F108" s="19" t="s">
        <v>150</v>
      </c>
      <c r="G108" s="21" t="s">
        <v>21</v>
      </c>
      <c r="H108" s="22">
        <v>188446.97</v>
      </c>
      <c r="I108" s="22">
        <f t="shared" si="8"/>
        <v>0</v>
      </c>
    </row>
    <row r="109" spans="1:9" s="3" customFormat="1" ht="15" customHeight="1">
      <c r="A109" s="18">
        <v>32</v>
      </c>
      <c r="B109" s="19" t="s">
        <v>151</v>
      </c>
      <c r="C109" s="19" t="s">
        <v>152</v>
      </c>
      <c r="D109" s="19" t="s">
        <v>153</v>
      </c>
      <c r="E109" s="19" t="s">
        <v>154</v>
      </c>
      <c r="F109" s="19" t="s">
        <v>155</v>
      </c>
      <c r="G109" s="26" t="s">
        <v>17</v>
      </c>
      <c r="H109" s="27">
        <v>189421.54</v>
      </c>
      <c r="I109" s="22">
        <f t="shared" si="8"/>
        <v>0</v>
      </c>
    </row>
    <row r="110" spans="1:9" s="3" customFormat="1" ht="15" customHeight="1">
      <c r="A110" s="18"/>
      <c r="B110" s="19"/>
      <c r="C110" s="19" t="s">
        <v>152</v>
      </c>
      <c r="D110" s="19"/>
      <c r="E110" s="19"/>
      <c r="F110" s="19" t="s">
        <v>155</v>
      </c>
      <c r="G110" s="26" t="s">
        <v>31</v>
      </c>
      <c r="H110" s="27">
        <v>389067.54</v>
      </c>
      <c r="I110" s="22">
        <f t="shared" si="8"/>
        <v>0</v>
      </c>
    </row>
    <row r="111" spans="1:9" s="3" customFormat="1" ht="15" customHeight="1">
      <c r="A111" s="18"/>
      <c r="B111" s="19"/>
      <c r="C111" s="19" t="s">
        <v>152</v>
      </c>
      <c r="D111" s="19"/>
      <c r="E111" s="19"/>
      <c r="F111" s="19" t="s">
        <v>155</v>
      </c>
      <c r="G111" s="26" t="s">
        <v>20</v>
      </c>
      <c r="H111" s="27">
        <v>150</v>
      </c>
      <c r="I111" s="22">
        <f t="shared" si="8"/>
        <v>0</v>
      </c>
    </row>
    <row r="112" spans="1:9" s="3" customFormat="1" ht="15" customHeight="1">
      <c r="A112" s="18"/>
      <c r="B112" s="19"/>
      <c r="C112" s="19" t="s">
        <v>152</v>
      </c>
      <c r="D112" s="19"/>
      <c r="E112" s="19"/>
      <c r="F112" s="19" t="s">
        <v>155</v>
      </c>
      <c r="G112" s="21" t="s">
        <v>21</v>
      </c>
      <c r="H112" s="22">
        <v>578639.08</v>
      </c>
      <c r="I112" s="22">
        <f t="shared" si="8"/>
        <v>0</v>
      </c>
    </row>
    <row r="113" spans="1:9" s="3" customFormat="1" ht="15" customHeight="1">
      <c r="A113" s="18">
        <v>33</v>
      </c>
      <c r="B113" s="19" t="s">
        <v>156</v>
      </c>
      <c r="C113" s="19" t="s">
        <v>157</v>
      </c>
      <c r="D113" s="19" t="s">
        <v>158</v>
      </c>
      <c r="E113" s="19" t="s">
        <v>159</v>
      </c>
      <c r="F113" s="19" t="s">
        <v>160</v>
      </c>
      <c r="G113" s="26" t="s">
        <v>18</v>
      </c>
      <c r="H113" s="27">
        <v>1920</v>
      </c>
      <c r="I113" s="22">
        <v>0</v>
      </c>
    </row>
    <row r="114" spans="1:9" s="3" customFormat="1" ht="15" customHeight="1">
      <c r="A114" s="18"/>
      <c r="B114" s="19"/>
      <c r="C114" s="19" t="s">
        <v>157</v>
      </c>
      <c r="D114" s="19"/>
      <c r="E114" s="19"/>
      <c r="F114" s="19" t="s">
        <v>160</v>
      </c>
      <c r="G114" s="26" t="s">
        <v>19</v>
      </c>
      <c r="H114" s="27">
        <v>5980.8</v>
      </c>
      <c r="I114" s="22">
        <v>0</v>
      </c>
    </row>
    <row r="115" spans="1:9" s="3" customFormat="1" ht="15" customHeight="1">
      <c r="A115" s="18"/>
      <c r="B115" s="19"/>
      <c r="C115" s="19" t="s">
        <v>157</v>
      </c>
      <c r="D115" s="19"/>
      <c r="E115" s="19"/>
      <c r="F115" s="19" t="s">
        <v>160</v>
      </c>
      <c r="G115" s="21" t="s">
        <v>21</v>
      </c>
      <c r="H115" s="22">
        <v>7900.8</v>
      </c>
      <c r="I115" s="22">
        <v>0</v>
      </c>
    </row>
    <row r="116" spans="1:253" s="3" customFormat="1" ht="15" customHeight="1">
      <c r="A116" s="18">
        <v>34</v>
      </c>
      <c r="B116" s="19" t="s">
        <v>161</v>
      </c>
      <c r="C116" s="19" t="s">
        <v>162</v>
      </c>
      <c r="D116" s="19" t="s">
        <v>163</v>
      </c>
      <c r="E116" s="19" t="s">
        <v>161</v>
      </c>
      <c r="F116" s="19" t="s">
        <v>164</v>
      </c>
      <c r="G116" s="26" t="s">
        <v>37</v>
      </c>
      <c r="H116" s="27">
        <v>7.5</v>
      </c>
      <c r="I116" s="27">
        <v>7.5</v>
      </c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</row>
    <row r="117" spans="1:253" s="3" customFormat="1" ht="15" customHeight="1">
      <c r="A117" s="18"/>
      <c r="B117" s="19"/>
      <c r="C117" s="19" t="s">
        <v>162</v>
      </c>
      <c r="D117" s="19"/>
      <c r="E117" s="19"/>
      <c r="F117" s="19" t="s">
        <v>164</v>
      </c>
      <c r="G117" s="21" t="s">
        <v>21</v>
      </c>
      <c r="H117" s="27">
        <v>7.5</v>
      </c>
      <c r="I117" s="27">
        <v>7.5</v>
      </c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</row>
    <row r="118" spans="1:253" s="3" customFormat="1" ht="15" customHeight="1">
      <c r="A118" s="18">
        <v>35</v>
      </c>
      <c r="B118" s="19" t="s">
        <v>165</v>
      </c>
      <c r="C118" s="19" t="s">
        <v>166</v>
      </c>
      <c r="D118" s="19" t="s">
        <v>167</v>
      </c>
      <c r="E118" s="19" t="s">
        <v>168</v>
      </c>
      <c r="F118" s="19" t="s">
        <v>169</v>
      </c>
      <c r="G118" s="26" t="s">
        <v>17</v>
      </c>
      <c r="H118" s="27">
        <v>502.37</v>
      </c>
      <c r="I118" s="22">
        <f aca="true" t="shared" si="9" ref="I118:I126">0</f>
        <v>0</v>
      </c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</row>
    <row r="119" spans="1:253" s="3" customFormat="1" ht="15" customHeight="1">
      <c r="A119" s="18"/>
      <c r="B119" s="19"/>
      <c r="C119" s="19" t="s">
        <v>166</v>
      </c>
      <c r="D119" s="19"/>
      <c r="E119" s="19"/>
      <c r="F119" s="19" t="s">
        <v>169</v>
      </c>
      <c r="G119" s="26" t="s">
        <v>20</v>
      </c>
      <c r="H119" s="27">
        <v>1854.32</v>
      </c>
      <c r="I119" s="22">
        <f t="shared" si="9"/>
        <v>0</v>
      </c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</row>
    <row r="120" spans="1:253" s="3" customFormat="1" ht="15" customHeight="1">
      <c r="A120" s="18"/>
      <c r="B120" s="19"/>
      <c r="C120" s="19" t="s">
        <v>166</v>
      </c>
      <c r="D120" s="19"/>
      <c r="E120" s="19"/>
      <c r="F120" s="19" t="s">
        <v>169</v>
      </c>
      <c r="G120" s="26" t="s">
        <v>170</v>
      </c>
      <c r="H120" s="27">
        <v>1709.54</v>
      </c>
      <c r="I120" s="22">
        <f t="shared" si="9"/>
        <v>0</v>
      </c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</row>
    <row r="121" spans="1:253" s="3" customFormat="1" ht="15" customHeight="1">
      <c r="A121" s="18"/>
      <c r="B121" s="19"/>
      <c r="C121" s="19" t="s">
        <v>166</v>
      </c>
      <c r="D121" s="19"/>
      <c r="E121" s="19"/>
      <c r="F121" s="19" t="s">
        <v>169</v>
      </c>
      <c r="G121" s="26" t="s">
        <v>46</v>
      </c>
      <c r="H121" s="27">
        <v>11561.76</v>
      </c>
      <c r="I121" s="22">
        <f t="shared" si="9"/>
        <v>0</v>
      </c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</row>
    <row r="122" spans="1:253" s="3" customFormat="1" ht="15" customHeight="1">
      <c r="A122" s="18"/>
      <c r="B122" s="19"/>
      <c r="C122" s="19" t="s">
        <v>166</v>
      </c>
      <c r="D122" s="19"/>
      <c r="E122" s="19"/>
      <c r="F122" s="19" t="s">
        <v>169</v>
      </c>
      <c r="G122" s="21" t="s">
        <v>21</v>
      </c>
      <c r="H122" s="22">
        <v>15627.99</v>
      </c>
      <c r="I122" s="22">
        <f t="shared" si="9"/>
        <v>0</v>
      </c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</row>
    <row r="123" spans="1:253" s="3" customFormat="1" ht="15" customHeight="1">
      <c r="A123" s="18">
        <v>36</v>
      </c>
      <c r="B123" s="19" t="s">
        <v>171</v>
      </c>
      <c r="C123" s="19" t="s">
        <v>172</v>
      </c>
      <c r="D123" s="19"/>
      <c r="E123" s="19" t="s">
        <v>171</v>
      </c>
      <c r="F123" s="19" t="s">
        <v>172</v>
      </c>
      <c r="G123" s="21" t="s">
        <v>20</v>
      </c>
      <c r="H123" s="22">
        <v>26356.03</v>
      </c>
      <c r="I123" s="22">
        <f t="shared" si="9"/>
        <v>0</v>
      </c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</row>
    <row r="124" spans="1:253" s="3" customFormat="1" ht="15" customHeight="1">
      <c r="A124" s="18"/>
      <c r="B124" s="19"/>
      <c r="C124" s="19" t="s">
        <v>172</v>
      </c>
      <c r="D124" s="19"/>
      <c r="E124" s="19"/>
      <c r="F124" s="19" t="s">
        <v>172</v>
      </c>
      <c r="G124" s="21" t="s">
        <v>21</v>
      </c>
      <c r="H124" s="22">
        <v>26356.03</v>
      </c>
      <c r="I124" s="22">
        <f t="shared" si="9"/>
        <v>0</v>
      </c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</row>
    <row r="125" spans="1:253" s="3" customFormat="1" ht="15" customHeight="1">
      <c r="A125" s="18">
        <v>37</v>
      </c>
      <c r="B125" s="19" t="s">
        <v>173</v>
      </c>
      <c r="C125" s="19" t="s">
        <v>174</v>
      </c>
      <c r="D125" s="37"/>
      <c r="E125" s="19" t="s">
        <v>173</v>
      </c>
      <c r="F125" s="19" t="s">
        <v>174</v>
      </c>
      <c r="G125" s="21" t="s">
        <v>20</v>
      </c>
      <c r="H125" s="22">
        <v>2092.32</v>
      </c>
      <c r="I125" s="22">
        <f t="shared" si="9"/>
        <v>0</v>
      </c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</row>
    <row r="126" spans="1:253" s="3" customFormat="1" ht="15" customHeight="1">
      <c r="A126" s="18"/>
      <c r="B126" s="19"/>
      <c r="C126" s="19" t="s">
        <v>174</v>
      </c>
      <c r="D126" s="37"/>
      <c r="E126" s="19"/>
      <c r="F126" s="19" t="s">
        <v>174</v>
      </c>
      <c r="G126" s="21" t="s">
        <v>21</v>
      </c>
      <c r="H126" s="22">
        <v>2092.32</v>
      </c>
      <c r="I126" s="22">
        <f t="shared" si="9"/>
        <v>0</v>
      </c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</row>
    <row r="127" spans="1:253" s="3" customFormat="1" ht="15" customHeight="1">
      <c r="A127" s="18">
        <v>38</v>
      </c>
      <c r="B127" s="19" t="s">
        <v>175</v>
      </c>
      <c r="C127" s="19" t="s">
        <v>176</v>
      </c>
      <c r="D127" s="19" t="s">
        <v>177</v>
      </c>
      <c r="E127" s="19" t="s">
        <v>178</v>
      </c>
      <c r="F127" s="19" t="s">
        <v>179</v>
      </c>
      <c r="G127" s="21" t="s">
        <v>17</v>
      </c>
      <c r="H127" s="22">
        <v>279.55</v>
      </c>
      <c r="I127" s="22">
        <v>0</v>
      </c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</row>
    <row r="128" spans="1:253" s="3" customFormat="1" ht="15" customHeight="1">
      <c r="A128" s="18"/>
      <c r="B128" s="19"/>
      <c r="C128" s="19" t="s">
        <v>176</v>
      </c>
      <c r="D128" s="19"/>
      <c r="E128" s="19"/>
      <c r="F128" s="19" t="s">
        <v>179</v>
      </c>
      <c r="G128" s="19" t="s">
        <v>18</v>
      </c>
      <c r="H128" s="22">
        <v>946.67</v>
      </c>
      <c r="I128" s="22">
        <v>0</v>
      </c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</row>
    <row r="129" spans="1:253" s="3" customFormat="1" ht="15" customHeight="1">
      <c r="A129" s="18"/>
      <c r="B129" s="19"/>
      <c r="C129" s="19" t="s">
        <v>176</v>
      </c>
      <c r="D129" s="19"/>
      <c r="E129" s="19"/>
      <c r="F129" s="19" t="s">
        <v>179</v>
      </c>
      <c r="G129" s="21" t="s">
        <v>19</v>
      </c>
      <c r="H129" s="22">
        <v>1484</v>
      </c>
      <c r="I129" s="22">
        <v>0</v>
      </c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</row>
    <row r="130" spans="1:253" s="3" customFormat="1" ht="15" customHeight="1">
      <c r="A130" s="18"/>
      <c r="B130" s="19"/>
      <c r="C130" s="19" t="s">
        <v>176</v>
      </c>
      <c r="D130" s="19"/>
      <c r="E130" s="19"/>
      <c r="F130" s="19" t="s">
        <v>179</v>
      </c>
      <c r="G130" s="21" t="s">
        <v>20</v>
      </c>
      <c r="H130" s="22">
        <v>0.01</v>
      </c>
      <c r="I130" s="22">
        <v>0</v>
      </c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</row>
    <row r="131" spans="1:253" s="3" customFormat="1" ht="15" customHeight="1">
      <c r="A131" s="18"/>
      <c r="B131" s="19"/>
      <c r="C131" s="19" t="s">
        <v>176</v>
      </c>
      <c r="D131" s="19"/>
      <c r="E131" s="19"/>
      <c r="F131" s="19" t="s">
        <v>179</v>
      </c>
      <c r="G131" s="21" t="s">
        <v>37</v>
      </c>
      <c r="H131" s="22">
        <v>149.8</v>
      </c>
      <c r="I131" s="22">
        <v>0</v>
      </c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</row>
    <row r="132" spans="1:253" s="3" customFormat="1" ht="15" customHeight="1">
      <c r="A132" s="18"/>
      <c r="B132" s="19"/>
      <c r="C132" s="19" t="s">
        <v>176</v>
      </c>
      <c r="D132" s="19"/>
      <c r="E132" s="19"/>
      <c r="F132" s="19" t="s">
        <v>179</v>
      </c>
      <c r="G132" s="21" t="s">
        <v>21</v>
      </c>
      <c r="H132" s="22">
        <v>2860.0300000000007</v>
      </c>
      <c r="I132" s="22">
        <f>0</f>
        <v>0</v>
      </c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</row>
    <row r="133" spans="1:253" s="3" customFormat="1" ht="15" customHeight="1">
      <c r="A133" s="18">
        <v>39</v>
      </c>
      <c r="B133" s="19" t="s">
        <v>180</v>
      </c>
      <c r="C133" s="19" t="s">
        <v>181</v>
      </c>
      <c r="D133" s="19"/>
      <c r="E133" s="19" t="s">
        <v>180</v>
      </c>
      <c r="F133" s="19" t="s">
        <v>181</v>
      </c>
      <c r="G133" s="26" t="s">
        <v>20</v>
      </c>
      <c r="H133" s="27">
        <v>222</v>
      </c>
      <c r="I133" s="27">
        <v>222</v>
      </c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</row>
    <row r="134" spans="1:253" s="3" customFormat="1" ht="15" customHeight="1">
      <c r="A134" s="18"/>
      <c r="B134" s="19"/>
      <c r="C134" s="19" t="s">
        <v>181</v>
      </c>
      <c r="D134" s="19"/>
      <c r="E134" s="19"/>
      <c r="F134" s="19" t="s">
        <v>181</v>
      </c>
      <c r="G134" s="21" t="s">
        <v>21</v>
      </c>
      <c r="H134" s="22">
        <v>222</v>
      </c>
      <c r="I134" s="22">
        <v>222</v>
      </c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</row>
    <row r="135" spans="1:253" s="3" customFormat="1" ht="15" customHeight="1">
      <c r="A135" s="18">
        <v>40</v>
      </c>
      <c r="B135" s="19" t="s">
        <v>182</v>
      </c>
      <c r="C135" s="19" t="s">
        <v>183</v>
      </c>
      <c r="D135" s="19"/>
      <c r="E135" s="19" t="s">
        <v>182</v>
      </c>
      <c r="F135" s="19" t="s">
        <v>183</v>
      </c>
      <c r="G135" s="26" t="s">
        <v>20</v>
      </c>
      <c r="H135" s="27">
        <v>999.6</v>
      </c>
      <c r="I135" s="27">
        <v>0</v>
      </c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</row>
    <row r="136" spans="1:253" s="3" customFormat="1" ht="15" customHeight="1">
      <c r="A136" s="18"/>
      <c r="B136" s="19"/>
      <c r="C136" s="19" t="s">
        <v>183</v>
      </c>
      <c r="D136" s="19"/>
      <c r="E136" s="19"/>
      <c r="F136" s="19" t="s">
        <v>183</v>
      </c>
      <c r="G136" s="21" t="s">
        <v>21</v>
      </c>
      <c r="H136" s="22">
        <v>999.6</v>
      </c>
      <c r="I136" s="22">
        <v>0</v>
      </c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</row>
    <row r="137" spans="1:253" s="3" customFormat="1" ht="15" customHeight="1">
      <c r="A137" s="18">
        <v>41</v>
      </c>
      <c r="B137" s="19" t="s">
        <v>184</v>
      </c>
      <c r="C137" s="19" t="s">
        <v>185</v>
      </c>
      <c r="D137" s="19" t="s">
        <v>186</v>
      </c>
      <c r="E137" s="19" t="s">
        <v>184</v>
      </c>
      <c r="F137" s="19" t="s">
        <v>181</v>
      </c>
      <c r="G137" s="26" t="s">
        <v>18</v>
      </c>
      <c r="H137" s="27">
        <v>6500</v>
      </c>
      <c r="I137" s="27">
        <v>0</v>
      </c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</row>
    <row r="138" spans="1:253" s="3" customFormat="1" ht="15" customHeight="1">
      <c r="A138" s="18"/>
      <c r="B138" s="19"/>
      <c r="C138" s="19" t="s">
        <v>185</v>
      </c>
      <c r="D138" s="19"/>
      <c r="E138" s="19"/>
      <c r="F138" s="19" t="s">
        <v>181</v>
      </c>
      <c r="G138" s="21" t="s">
        <v>21</v>
      </c>
      <c r="H138" s="22">
        <v>6500</v>
      </c>
      <c r="I138" s="22">
        <v>0</v>
      </c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</row>
    <row r="139" spans="1:253" s="3" customFormat="1" ht="15" customHeight="1">
      <c r="A139" s="18">
        <v>42</v>
      </c>
      <c r="B139" s="19" t="s">
        <v>187</v>
      </c>
      <c r="C139" s="19" t="s">
        <v>188</v>
      </c>
      <c r="D139" s="19" t="s">
        <v>189</v>
      </c>
      <c r="E139" s="38" t="s">
        <v>187</v>
      </c>
      <c r="F139" s="19" t="s">
        <v>190</v>
      </c>
      <c r="G139" s="26" t="s">
        <v>18</v>
      </c>
      <c r="H139" s="27">
        <v>800</v>
      </c>
      <c r="I139" s="27">
        <v>0</v>
      </c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</row>
    <row r="140" spans="1:253" s="3" customFormat="1" ht="15" customHeight="1">
      <c r="A140" s="18"/>
      <c r="B140" s="19"/>
      <c r="C140" s="19" t="s">
        <v>188</v>
      </c>
      <c r="D140" s="19"/>
      <c r="E140" s="39"/>
      <c r="F140" s="19" t="s">
        <v>190</v>
      </c>
      <c r="G140" s="26" t="s">
        <v>19</v>
      </c>
      <c r="H140" s="27">
        <v>882</v>
      </c>
      <c r="I140" s="27">
        <v>0</v>
      </c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</row>
    <row r="141" spans="1:253" s="3" customFormat="1" ht="15" customHeight="1">
      <c r="A141" s="18"/>
      <c r="B141" s="19"/>
      <c r="C141" s="19" t="s">
        <v>188</v>
      </c>
      <c r="D141" s="19"/>
      <c r="E141" s="39"/>
      <c r="F141" s="19" t="s">
        <v>190</v>
      </c>
      <c r="G141" s="21" t="s">
        <v>21</v>
      </c>
      <c r="H141" s="22">
        <v>1682</v>
      </c>
      <c r="I141" s="22">
        <v>0</v>
      </c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</row>
    <row r="142" spans="1:253" s="3" customFormat="1" ht="15" customHeight="1">
      <c r="A142" s="18">
        <v>43</v>
      </c>
      <c r="B142" s="19" t="s">
        <v>191</v>
      </c>
      <c r="C142" s="19" t="s">
        <v>192</v>
      </c>
      <c r="D142" s="19" t="s">
        <v>193</v>
      </c>
      <c r="E142" s="19" t="s">
        <v>194</v>
      </c>
      <c r="F142" s="19" t="s">
        <v>195</v>
      </c>
      <c r="G142" s="21" t="s">
        <v>17</v>
      </c>
      <c r="H142" s="22">
        <v>28162.73</v>
      </c>
      <c r="I142" s="22">
        <v>0</v>
      </c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</row>
    <row r="143" spans="1:253" s="3" customFormat="1" ht="15" customHeight="1">
      <c r="A143" s="18"/>
      <c r="B143" s="19"/>
      <c r="C143" s="19" t="s">
        <v>192</v>
      </c>
      <c r="D143" s="19"/>
      <c r="E143" s="19"/>
      <c r="F143" s="19" t="s">
        <v>195</v>
      </c>
      <c r="G143" s="19" t="s">
        <v>18</v>
      </c>
      <c r="H143" s="22">
        <v>12736.08</v>
      </c>
      <c r="I143" s="22">
        <v>0</v>
      </c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</row>
    <row r="144" spans="1:253" s="3" customFormat="1" ht="15" customHeight="1">
      <c r="A144" s="18"/>
      <c r="B144" s="19"/>
      <c r="C144" s="19" t="s">
        <v>192</v>
      </c>
      <c r="D144" s="19"/>
      <c r="E144" s="19"/>
      <c r="F144" s="19" t="s">
        <v>195</v>
      </c>
      <c r="G144" s="21" t="s">
        <v>19</v>
      </c>
      <c r="H144" s="22">
        <v>31787.85</v>
      </c>
      <c r="I144" s="22">
        <v>0</v>
      </c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</row>
    <row r="145" spans="1:253" s="3" customFormat="1" ht="15" customHeight="1">
      <c r="A145" s="18"/>
      <c r="B145" s="19"/>
      <c r="C145" s="19" t="s">
        <v>192</v>
      </c>
      <c r="D145" s="19"/>
      <c r="E145" s="19"/>
      <c r="F145" s="19" t="s">
        <v>195</v>
      </c>
      <c r="G145" s="21" t="s">
        <v>31</v>
      </c>
      <c r="H145" s="22">
        <v>868484.44</v>
      </c>
      <c r="I145" s="22">
        <v>0</v>
      </c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</row>
    <row r="146" spans="1:253" s="3" customFormat="1" ht="15" customHeight="1">
      <c r="A146" s="18"/>
      <c r="B146" s="19"/>
      <c r="C146" s="19" t="s">
        <v>192</v>
      </c>
      <c r="D146" s="19"/>
      <c r="E146" s="19"/>
      <c r="F146" s="19" t="s">
        <v>195</v>
      </c>
      <c r="G146" s="21" t="s">
        <v>37</v>
      </c>
      <c r="H146" s="22">
        <v>1382.3</v>
      </c>
      <c r="I146" s="22">
        <v>0</v>
      </c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</row>
    <row r="147" spans="1:253" s="3" customFormat="1" ht="15" customHeight="1">
      <c r="A147" s="18"/>
      <c r="B147" s="19"/>
      <c r="C147" s="19" t="s">
        <v>192</v>
      </c>
      <c r="D147" s="19"/>
      <c r="E147" s="19"/>
      <c r="F147" s="19" t="s">
        <v>195</v>
      </c>
      <c r="G147" s="21" t="s">
        <v>46</v>
      </c>
      <c r="H147" s="22">
        <v>957603.02</v>
      </c>
      <c r="I147" s="22">
        <v>0</v>
      </c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</row>
    <row r="148" spans="1:253" s="3" customFormat="1" ht="15" customHeight="1">
      <c r="A148" s="18"/>
      <c r="B148" s="19"/>
      <c r="C148" s="19" t="s">
        <v>192</v>
      </c>
      <c r="D148" s="19"/>
      <c r="E148" s="19"/>
      <c r="F148" s="19" t="s">
        <v>195</v>
      </c>
      <c r="G148" s="21" t="s">
        <v>20</v>
      </c>
      <c r="H148" s="22">
        <v>600</v>
      </c>
      <c r="I148" s="22">
        <v>0</v>
      </c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</row>
    <row r="149" spans="1:253" s="3" customFormat="1" ht="15" customHeight="1">
      <c r="A149" s="18"/>
      <c r="B149" s="19"/>
      <c r="C149" s="19" t="s">
        <v>192</v>
      </c>
      <c r="D149" s="19"/>
      <c r="E149" s="19"/>
      <c r="F149" s="19" t="s">
        <v>195</v>
      </c>
      <c r="G149" s="21" t="s">
        <v>21</v>
      </c>
      <c r="H149" s="22">
        <v>1900756.42</v>
      </c>
      <c r="I149" s="22">
        <v>0</v>
      </c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</row>
    <row r="150" spans="1:253" s="3" customFormat="1" ht="15" customHeight="1">
      <c r="A150" s="18">
        <v>44</v>
      </c>
      <c r="B150" s="19" t="s">
        <v>196</v>
      </c>
      <c r="C150" s="19" t="s">
        <v>197</v>
      </c>
      <c r="D150" s="19" t="s">
        <v>198</v>
      </c>
      <c r="E150" s="19" t="s">
        <v>199</v>
      </c>
      <c r="F150" s="19" t="s">
        <v>200</v>
      </c>
      <c r="G150" s="26" t="s">
        <v>18</v>
      </c>
      <c r="H150" s="22">
        <v>1100</v>
      </c>
      <c r="I150" s="22">
        <v>0</v>
      </c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</row>
    <row r="151" spans="1:253" s="3" customFormat="1" ht="15" customHeight="1">
      <c r="A151" s="18"/>
      <c r="B151" s="19"/>
      <c r="C151" s="19" t="s">
        <v>197</v>
      </c>
      <c r="D151" s="19"/>
      <c r="E151" s="19"/>
      <c r="F151" s="19" t="s">
        <v>200</v>
      </c>
      <c r="G151" s="26" t="s">
        <v>19</v>
      </c>
      <c r="H151" s="22">
        <v>7098</v>
      </c>
      <c r="I151" s="22">
        <v>0</v>
      </c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</row>
    <row r="152" spans="1:253" s="3" customFormat="1" ht="15" customHeight="1">
      <c r="A152" s="18"/>
      <c r="B152" s="19"/>
      <c r="C152" s="19" t="s">
        <v>197</v>
      </c>
      <c r="D152" s="19"/>
      <c r="E152" s="19"/>
      <c r="F152" s="19" t="s">
        <v>200</v>
      </c>
      <c r="G152" s="21" t="s">
        <v>21</v>
      </c>
      <c r="H152" s="22">
        <v>8198</v>
      </c>
      <c r="I152" s="22">
        <v>0</v>
      </c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</row>
    <row r="153" spans="1:253" s="3" customFormat="1" ht="15" customHeight="1">
      <c r="A153" s="18">
        <v>45</v>
      </c>
      <c r="B153" s="19" t="s">
        <v>201</v>
      </c>
      <c r="C153" s="19" t="s">
        <v>202</v>
      </c>
      <c r="D153" s="19" t="s">
        <v>203</v>
      </c>
      <c r="E153" s="19" t="s">
        <v>204</v>
      </c>
      <c r="F153" s="19" t="s">
        <v>205</v>
      </c>
      <c r="G153" s="21" t="s">
        <v>18</v>
      </c>
      <c r="H153" s="22">
        <v>3200</v>
      </c>
      <c r="I153" s="22">
        <v>0</v>
      </c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</row>
    <row r="154" spans="1:253" s="3" customFormat="1" ht="15" customHeight="1">
      <c r="A154" s="18"/>
      <c r="B154" s="19"/>
      <c r="C154" s="19" t="s">
        <v>202</v>
      </c>
      <c r="D154" s="19"/>
      <c r="E154" s="19"/>
      <c r="F154" s="19" t="s">
        <v>205</v>
      </c>
      <c r="G154" s="19" t="s">
        <v>19</v>
      </c>
      <c r="H154" s="22">
        <v>4032</v>
      </c>
      <c r="I154" s="22">
        <v>0</v>
      </c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</row>
    <row r="155" spans="1:253" s="3" customFormat="1" ht="15" customHeight="1">
      <c r="A155" s="18"/>
      <c r="B155" s="19"/>
      <c r="C155" s="19" t="s">
        <v>202</v>
      </c>
      <c r="D155" s="19"/>
      <c r="E155" s="19"/>
      <c r="F155" s="19" t="s">
        <v>205</v>
      </c>
      <c r="G155" s="21" t="s">
        <v>46</v>
      </c>
      <c r="H155" s="22">
        <v>35.69</v>
      </c>
      <c r="I155" s="22">
        <v>0</v>
      </c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</row>
    <row r="156" spans="1:253" s="3" customFormat="1" ht="15" customHeight="1">
      <c r="A156" s="18"/>
      <c r="B156" s="19"/>
      <c r="C156" s="19" t="s">
        <v>202</v>
      </c>
      <c r="D156" s="19"/>
      <c r="E156" s="19"/>
      <c r="F156" s="19" t="s">
        <v>205</v>
      </c>
      <c r="G156" s="21" t="s">
        <v>21</v>
      </c>
      <c r="H156" s="22">
        <v>7267.69</v>
      </c>
      <c r="I156" s="22">
        <v>0</v>
      </c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</row>
    <row r="157" spans="1:214" ht="14.25">
      <c r="A157" s="40">
        <f>MAX($A$2:A156)+1</f>
        <v>46</v>
      </c>
      <c r="B157" s="41" t="s">
        <v>206</v>
      </c>
      <c r="C157" s="41" t="s">
        <v>207</v>
      </c>
      <c r="D157" s="41" t="s">
        <v>208</v>
      </c>
      <c r="E157" s="41" t="s">
        <v>209</v>
      </c>
      <c r="F157" s="41" t="s">
        <v>210</v>
      </c>
      <c r="G157" s="42" t="s">
        <v>17</v>
      </c>
      <c r="H157" s="43">
        <v>732.09</v>
      </c>
      <c r="I157" s="43">
        <v>0</v>
      </c>
      <c r="HF157" s="11"/>
    </row>
    <row r="158" spans="1:214" ht="14.25">
      <c r="A158" s="40"/>
      <c r="B158" s="41" t="s">
        <v>206</v>
      </c>
      <c r="C158" s="40"/>
      <c r="D158" s="41" t="s">
        <v>208</v>
      </c>
      <c r="E158" s="41" t="s">
        <v>209</v>
      </c>
      <c r="F158" s="41" t="s">
        <v>210</v>
      </c>
      <c r="G158" s="42" t="s">
        <v>18</v>
      </c>
      <c r="H158" s="43">
        <v>3150</v>
      </c>
      <c r="I158" s="43">
        <v>0</v>
      </c>
      <c r="HF158" s="11"/>
    </row>
    <row r="159" spans="1:214" ht="14.25">
      <c r="A159" s="40"/>
      <c r="B159" s="41" t="s">
        <v>206</v>
      </c>
      <c r="C159" s="40"/>
      <c r="D159" s="41" t="s">
        <v>208</v>
      </c>
      <c r="E159" s="41" t="s">
        <v>209</v>
      </c>
      <c r="F159" s="41" t="s">
        <v>210</v>
      </c>
      <c r="G159" s="42" t="s">
        <v>19</v>
      </c>
      <c r="H159" s="43">
        <v>47446.56</v>
      </c>
      <c r="I159" s="43">
        <v>0</v>
      </c>
      <c r="HF159" s="11"/>
    </row>
    <row r="160" spans="1:214" ht="14.25">
      <c r="A160" s="40"/>
      <c r="B160" s="41" t="s">
        <v>206</v>
      </c>
      <c r="C160" s="40"/>
      <c r="D160" s="41" t="s">
        <v>208</v>
      </c>
      <c r="E160" s="41" t="s">
        <v>209</v>
      </c>
      <c r="F160" s="41" t="s">
        <v>210</v>
      </c>
      <c r="G160" s="42" t="s">
        <v>31</v>
      </c>
      <c r="H160" s="43">
        <v>153.7</v>
      </c>
      <c r="I160" s="43">
        <v>0</v>
      </c>
      <c r="HF160" s="11"/>
    </row>
    <row r="161" spans="1:214" ht="14.25">
      <c r="A161" s="40"/>
      <c r="B161" s="41" t="s">
        <v>206</v>
      </c>
      <c r="C161" s="40"/>
      <c r="D161" s="41" t="s">
        <v>208</v>
      </c>
      <c r="E161" s="41" t="s">
        <v>209</v>
      </c>
      <c r="F161" s="41" t="s">
        <v>210</v>
      </c>
      <c r="G161" s="42" t="s">
        <v>46</v>
      </c>
      <c r="H161" s="43">
        <v>10458.47</v>
      </c>
      <c r="I161" s="43">
        <v>0</v>
      </c>
      <c r="HF161" s="11"/>
    </row>
    <row r="162" spans="1:214" ht="14.25">
      <c r="A162" s="40"/>
      <c r="B162" s="41" t="s">
        <v>206</v>
      </c>
      <c r="C162" s="40"/>
      <c r="D162" s="41" t="s">
        <v>208</v>
      </c>
      <c r="E162" s="41" t="s">
        <v>209</v>
      </c>
      <c r="F162" s="41" t="s">
        <v>210</v>
      </c>
      <c r="G162" s="44" t="s">
        <v>21</v>
      </c>
      <c r="H162" s="45">
        <v>61940.82</v>
      </c>
      <c r="I162" s="45">
        <v>0</v>
      </c>
      <c r="HF162" s="11"/>
    </row>
  </sheetData>
  <sheetProtection/>
  <autoFilter ref="A3:IV156"/>
  <mergeCells count="277">
    <mergeCell ref="B1:I1"/>
    <mergeCell ref="A4:A8"/>
    <mergeCell ref="A9:A11"/>
    <mergeCell ref="A12:A13"/>
    <mergeCell ref="A14:A19"/>
    <mergeCell ref="A20:A23"/>
    <mergeCell ref="A24:A26"/>
    <mergeCell ref="A27:A30"/>
    <mergeCell ref="A31:A35"/>
    <mergeCell ref="A36:A42"/>
    <mergeCell ref="A43:A44"/>
    <mergeCell ref="A45:A51"/>
    <mergeCell ref="A52:A54"/>
    <mergeCell ref="A55:A60"/>
    <mergeCell ref="A61:A62"/>
    <mergeCell ref="A63:A64"/>
    <mergeCell ref="A65:A67"/>
    <mergeCell ref="A68:A69"/>
    <mergeCell ref="A70:A72"/>
    <mergeCell ref="A73:A75"/>
    <mergeCell ref="A76:A78"/>
    <mergeCell ref="A79:A83"/>
    <mergeCell ref="A84:A85"/>
    <mergeCell ref="A86:A87"/>
    <mergeCell ref="A88:A90"/>
    <mergeCell ref="A91:A92"/>
    <mergeCell ref="A93:A94"/>
    <mergeCell ref="A95:A96"/>
    <mergeCell ref="A97:A99"/>
    <mergeCell ref="A100:A102"/>
    <mergeCell ref="A103:A105"/>
    <mergeCell ref="A106:A108"/>
    <mergeCell ref="A109:A112"/>
    <mergeCell ref="A113:A115"/>
    <mergeCell ref="A116:A117"/>
    <mergeCell ref="A118:A122"/>
    <mergeCell ref="A123:A124"/>
    <mergeCell ref="A125:A126"/>
    <mergeCell ref="A127:A132"/>
    <mergeCell ref="A133:A134"/>
    <mergeCell ref="A135:A136"/>
    <mergeCell ref="A137:A138"/>
    <mergeCell ref="A139:A141"/>
    <mergeCell ref="A142:A149"/>
    <mergeCell ref="A150:A152"/>
    <mergeCell ref="A153:A156"/>
    <mergeCell ref="A157:A162"/>
    <mergeCell ref="B4:B8"/>
    <mergeCell ref="B9:B11"/>
    <mergeCell ref="B12:B13"/>
    <mergeCell ref="B14:B19"/>
    <mergeCell ref="B20:B23"/>
    <mergeCell ref="B24:B26"/>
    <mergeCell ref="B27:B30"/>
    <mergeCell ref="B31:B35"/>
    <mergeCell ref="B36:B42"/>
    <mergeCell ref="B43:B44"/>
    <mergeCell ref="B45:B51"/>
    <mergeCell ref="B52:B54"/>
    <mergeCell ref="B55:B60"/>
    <mergeCell ref="B61:B62"/>
    <mergeCell ref="B63:B64"/>
    <mergeCell ref="B65:B67"/>
    <mergeCell ref="B68:B69"/>
    <mergeCell ref="B70:B72"/>
    <mergeCell ref="B73:B75"/>
    <mergeCell ref="B76:B78"/>
    <mergeCell ref="B79:B83"/>
    <mergeCell ref="B84:B85"/>
    <mergeCell ref="B86:B87"/>
    <mergeCell ref="B88:B90"/>
    <mergeCell ref="B91:B92"/>
    <mergeCell ref="B93:B94"/>
    <mergeCell ref="B95:B96"/>
    <mergeCell ref="B97:B99"/>
    <mergeCell ref="B100:B102"/>
    <mergeCell ref="B103:B105"/>
    <mergeCell ref="B106:B108"/>
    <mergeCell ref="B109:B112"/>
    <mergeCell ref="B113:B115"/>
    <mergeCell ref="B116:B117"/>
    <mergeCell ref="B118:B122"/>
    <mergeCell ref="B123:B124"/>
    <mergeCell ref="B125:B126"/>
    <mergeCell ref="B127:B132"/>
    <mergeCell ref="B133:B134"/>
    <mergeCell ref="B135:B136"/>
    <mergeCell ref="B137:B138"/>
    <mergeCell ref="B139:B141"/>
    <mergeCell ref="B142:B149"/>
    <mergeCell ref="B150:B152"/>
    <mergeCell ref="B153:B156"/>
    <mergeCell ref="B157:B162"/>
    <mergeCell ref="C4:C8"/>
    <mergeCell ref="C9:C11"/>
    <mergeCell ref="C12:C13"/>
    <mergeCell ref="C14:C19"/>
    <mergeCell ref="C20:C23"/>
    <mergeCell ref="C24:C26"/>
    <mergeCell ref="C27:C30"/>
    <mergeCell ref="C31:C35"/>
    <mergeCell ref="C36:C42"/>
    <mergeCell ref="C43:C44"/>
    <mergeCell ref="C45:C51"/>
    <mergeCell ref="C52:C54"/>
    <mergeCell ref="C55:C60"/>
    <mergeCell ref="C61:C62"/>
    <mergeCell ref="C63:C64"/>
    <mergeCell ref="C65:C67"/>
    <mergeCell ref="C68:C69"/>
    <mergeCell ref="C70:C72"/>
    <mergeCell ref="C73:C75"/>
    <mergeCell ref="C76:C78"/>
    <mergeCell ref="C79:C83"/>
    <mergeCell ref="C84:C85"/>
    <mergeCell ref="C86:C87"/>
    <mergeCell ref="C88:C90"/>
    <mergeCell ref="C91:C92"/>
    <mergeCell ref="C93:C94"/>
    <mergeCell ref="C95:C96"/>
    <mergeCell ref="C97:C99"/>
    <mergeCell ref="C100:C102"/>
    <mergeCell ref="C103:C105"/>
    <mergeCell ref="C106:C108"/>
    <mergeCell ref="C109:C112"/>
    <mergeCell ref="C113:C115"/>
    <mergeCell ref="C116:C117"/>
    <mergeCell ref="C118:C122"/>
    <mergeCell ref="C123:C124"/>
    <mergeCell ref="C125:C126"/>
    <mergeCell ref="C127:C132"/>
    <mergeCell ref="C133:C134"/>
    <mergeCell ref="C135:C136"/>
    <mergeCell ref="C137:C138"/>
    <mergeCell ref="C139:C141"/>
    <mergeCell ref="C142:C149"/>
    <mergeCell ref="C150:C152"/>
    <mergeCell ref="C153:C156"/>
    <mergeCell ref="C157:C162"/>
    <mergeCell ref="D4:D8"/>
    <mergeCell ref="D9:D11"/>
    <mergeCell ref="D12:D13"/>
    <mergeCell ref="D14:D19"/>
    <mergeCell ref="D20:D23"/>
    <mergeCell ref="D24:D26"/>
    <mergeCell ref="D27:D30"/>
    <mergeCell ref="D31:D35"/>
    <mergeCell ref="D36:D42"/>
    <mergeCell ref="D43:D44"/>
    <mergeCell ref="D45:D51"/>
    <mergeCell ref="D52:D54"/>
    <mergeCell ref="D55:D60"/>
    <mergeCell ref="D61:D62"/>
    <mergeCell ref="D63:D64"/>
    <mergeCell ref="D65:D67"/>
    <mergeCell ref="D68:D69"/>
    <mergeCell ref="D70:D72"/>
    <mergeCell ref="D73:D75"/>
    <mergeCell ref="D76:D78"/>
    <mergeCell ref="D79:D83"/>
    <mergeCell ref="D84:D85"/>
    <mergeCell ref="D86:D87"/>
    <mergeCell ref="D88:D90"/>
    <mergeCell ref="D91:D92"/>
    <mergeCell ref="D93:D94"/>
    <mergeCell ref="D95:D96"/>
    <mergeCell ref="D97:D99"/>
    <mergeCell ref="D100:D102"/>
    <mergeCell ref="D103:D105"/>
    <mergeCell ref="D106:D108"/>
    <mergeCell ref="D109:D112"/>
    <mergeCell ref="D113:D115"/>
    <mergeCell ref="D116:D117"/>
    <mergeCell ref="D118:D122"/>
    <mergeCell ref="D123:D124"/>
    <mergeCell ref="D125:D126"/>
    <mergeCell ref="D127:D132"/>
    <mergeCell ref="D133:D134"/>
    <mergeCell ref="D135:D136"/>
    <mergeCell ref="D137:D138"/>
    <mergeCell ref="D139:D141"/>
    <mergeCell ref="D142:D149"/>
    <mergeCell ref="D150:D152"/>
    <mergeCell ref="D153:D156"/>
    <mergeCell ref="D157:D162"/>
    <mergeCell ref="E4:E8"/>
    <mergeCell ref="E9:E11"/>
    <mergeCell ref="E12:E13"/>
    <mergeCell ref="E14:E19"/>
    <mergeCell ref="E20:E23"/>
    <mergeCell ref="E24:E26"/>
    <mergeCell ref="E27:E30"/>
    <mergeCell ref="E31:E35"/>
    <mergeCell ref="E36:E42"/>
    <mergeCell ref="E43:E44"/>
    <mergeCell ref="E45:E51"/>
    <mergeCell ref="E52:E54"/>
    <mergeCell ref="E55:E60"/>
    <mergeCell ref="E61:E62"/>
    <mergeCell ref="E63:E64"/>
    <mergeCell ref="E65:E67"/>
    <mergeCell ref="E68:E69"/>
    <mergeCell ref="E70:E72"/>
    <mergeCell ref="E73:E75"/>
    <mergeCell ref="E76:E78"/>
    <mergeCell ref="E79:E83"/>
    <mergeCell ref="E84:E85"/>
    <mergeCell ref="E86:E87"/>
    <mergeCell ref="E88:E90"/>
    <mergeCell ref="E91:E92"/>
    <mergeCell ref="E93:E94"/>
    <mergeCell ref="E95:E96"/>
    <mergeCell ref="E97:E99"/>
    <mergeCell ref="E100:E102"/>
    <mergeCell ref="E103:E105"/>
    <mergeCell ref="E106:E108"/>
    <mergeCell ref="E109:E112"/>
    <mergeCell ref="E113:E115"/>
    <mergeCell ref="E116:E117"/>
    <mergeCell ref="E118:E122"/>
    <mergeCell ref="E123:E124"/>
    <mergeCell ref="E125:E126"/>
    <mergeCell ref="E127:E132"/>
    <mergeCell ref="E133:E134"/>
    <mergeCell ref="E135:E136"/>
    <mergeCell ref="E137:E138"/>
    <mergeCell ref="E139:E141"/>
    <mergeCell ref="E142:E149"/>
    <mergeCell ref="E150:E152"/>
    <mergeCell ref="E153:E156"/>
    <mergeCell ref="E157:E162"/>
    <mergeCell ref="F4:F8"/>
    <mergeCell ref="F9:F11"/>
    <mergeCell ref="F12:F13"/>
    <mergeCell ref="F14:F19"/>
    <mergeCell ref="F20:F23"/>
    <mergeCell ref="F24:F26"/>
    <mergeCell ref="F27:F30"/>
    <mergeCell ref="F31:F35"/>
    <mergeCell ref="F36:F42"/>
    <mergeCell ref="F43:F44"/>
    <mergeCell ref="F45:F51"/>
    <mergeCell ref="F52:F54"/>
    <mergeCell ref="F55:F60"/>
    <mergeCell ref="F61:F62"/>
    <mergeCell ref="F63:F64"/>
    <mergeCell ref="F65:F67"/>
    <mergeCell ref="F68:F69"/>
    <mergeCell ref="F70:F72"/>
    <mergeCell ref="F73:F75"/>
    <mergeCell ref="F76:F78"/>
    <mergeCell ref="F79:F83"/>
    <mergeCell ref="F84:F85"/>
    <mergeCell ref="F86:F87"/>
    <mergeCell ref="F88:F90"/>
    <mergeCell ref="F91:F92"/>
    <mergeCell ref="F93:F94"/>
    <mergeCell ref="F95:F96"/>
    <mergeCell ref="F97:F99"/>
    <mergeCell ref="F100:F102"/>
    <mergeCell ref="F103:F105"/>
    <mergeCell ref="F106:F108"/>
    <mergeCell ref="F109:F112"/>
    <mergeCell ref="F113:F115"/>
    <mergeCell ref="F116:F117"/>
    <mergeCell ref="F118:F122"/>
    <mergeCell ref="F123:F124"/>
    <mergeCell ref="F125:F126"/>
    <mergeCell ref="F127:F132"/>
    <mergeCell ref="F133:F134"/>
    <mergeCell ref="F135:F136"/>
    <mergeCell ref="F137:F138"/>
    <mergeCell ref="F139:F141"/>
    <mergeCell ref="F142:F149"/>
    <mergeCell ref="F150:F152"/>
    <mergeCell ref="F153:F156"/>
    <mergeCell ref="F157:F162"/>
  </mergeCells>
  <printOptions/>
  <pageMargins left="0.59" right="0.2" top="0.2" bottom="0.39" header="0.51" footer="0.2"/>
  <pageSetup horizontalDpi="600" verticalDpi="600" orientation="landscape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stds</dc:creator>
  <cp:keywords/>
  <dc:description/>
  <cp:lastModifiedBy>林少峰</cp:lastModifiedBy>
  <cp:lastPrinted>2018-07-17T10:40:43Z</cp:lastPrinted>
  <dcterms:created xsi:type="dcterms:W3CDTF">2005-06-27T07:36:22Z</dcterms:created>
  <dcterms:modified xsi:type="dcterms:W3CDTF">2023-12-12T07:11:55Z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