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15"/>
  </bookViews>
  <sheets>
    <sheet name="Sheet1" sheetId="1" r:id="rId1"/>
  </sheets>
  <definedNames>
    <definedName name="_xlnm._FilterDatabase" localSheetId="0" hidden="1">Sheet1!$A$3:$I$83</definedName>
  </definedNames>
  <calcPr calcId="144525"/>
</workbook>
</file>

<file path=xl/sharedStrings.xml><?xml version="1.0" encoding="utf-8"?>
<sst xmlns="http://schemas.openxmlformats.org/spreadsheetml/2006/main" count="326" uniqueCount="140">
  <si>
    <t>非正常户纳税人欠税公告信息表</t>
  </si>
  <si>
    <t>截止时间:2023年3月31日</t>
  </si>
  <si>
    <t>序号</t>
  </si>
  <si>
    <t>企业（单位）
名称</t>
  </si>
  <si>
    <t>纳税人识别码</t>
  </si>
  <si>
    <t>经营地点</t>
  </si>
  <si>
    <t>法定代表人
（负责人）
姓名</t>
  </si>
  <si>
    <t>法定代表人（负责人）
身份证号码</t>
  </si>
  <si>
    <t>欠缴税种</t>
  </si>
  <si>
    <t>欠税总额</t>
  </si>
  <si>
    <t>其中：本期
新增欠税</t>
  </si>
  <si>
    <t>联发（广东）首饰有限公司</t>
  </si>
  <si>
    <t>440512******155</t>
  </si>
  <si>
    <t>汕头市濠江区珠园工业区</t>
  </si>
  <si>
    <t>谢礼洪</t>
  </si>
  <si>
    <t>A891234（6）</t>
  </si>
  <si>
    <t>城市维护建设税</t>
  </si>
  <si>
    <t>合计</t>
  </si>
  <si>
    <t>汕头市达濠区隆生贸易发展公司</t>
  </si>
  <si>
    <t>440512******601</t>
  </si>
  <si>
    <t>达濠区海旁路39号</t>
  </si>
  <si>
    <t>邱艺全</t>
  </si>
  <si>
    <t>440500******003</t>
  </si>
  <si>
    <t>企业所得税</t>
  </si>
  <si>
    <t>汕头市峰尚钢构实业有限公司</t>
  </si>
  <si>
    <t>91440512MA4WN0QE96</t>
  </si>
  <si>
    <t>汕头市濠江区葛洲村大塭洋（即东通公司后面）首层第二间厂房</t>
  </si>
  <si>
    <t>黄丕农</t>
  </si>
  <si>
    <t>440582********0499</t>
  </si>
  <si>
    <t>城镇土地使用税</t>
  </si>
  <si>
    <t>房产税</t>
  </si>
  <si>
    <t>汕头市濠江区阿忠五金交电营销部</t>
  </si>
  <si>
    <t>440500********111900</t>
  </si>
  <si>
    <t>汕头市濠江区马滘大众路社区服务中心首层1号</t>
  </si>
  <si>
    <t>杨振忠</t>
  </si>
  <si>
    <t>440500********1119</t>
  </si>
  <si>
    <t>增值税</t>
  </si>
  <si>
    <t>汕头市濠江区达埠工业公司</t>
  </si>
  <si>
    <t>914405121930254228</t>
  </si>
  <si>
    <t>汕头市濠江区达濠西门头大池尾E幢3梯二楼</t>
  </si>
  <si>
    <t>郑则雄</t>
  </si>
  <si>
    <t>440506********0014</t>
  </si>
  <si>
    <t>汕头市濠江区洪瑞汽车修理部</t>
  </si>
  <si>
    <t>92440512MA4X6Q9R64</t>
  </si>
  <si>
    <t>汕头市濠江区滨海街道里前社区安海路9号</t>
  </si>
  <si>
    <t>罗英娟</t>
  </si>
  <si>
    <t>440524********1269</t>
  </si>
  <si>
    <t>汕头市濠江区煌桦物流站</t>
  </si>
  <si>
    <t>92440512MA55FPE85J</t>
  </si>
  <si>
    <t>汕头市濠江区广澳街道仙石二街一巷1号之三</t>
  </si>
  <si>
    <t>张丽银</t>
  </si>
  <si>
    <t>440506********0725</t>
  </si>
  <si>
    <t>汕头市濠江区隆辉实业有限公司</t>
  </si>
  <si>
    <t>440512******059</t>
  </si>
  <si>
    <t>河浦府前街玉新办事处一楼</t>
  </si>
  <si>
    <t>黄灶坤</t>
  </si>
  <si>
    <t>440524********1218</t>
  </si>
  <si>
    <t>汕头市濠江区青松塑胶制品厂</t>
  </si>
  <si>
    <t>440506******540</t>
  </si>
  <si>
    <t>濠江区青篮南门外</t>
  </si>
  <si>
    <t>李伊鹏</t>
  </si>
  <si>
    <t>440506********0054</t>
  </si>
  <si>
    <t>汕头市濠江区盛乐茶座</t>
  </si>
  <si>
    <t>440500********0718</t>
  </si>
  <si>
    <t>汕头市濠江区珠浦影剧院(上浦路)</t>
  </si>
  <si>
    <t>黄进强</t>
  </si>
  <si>
    <t>汕头市濠江区雅湘纸箱厂</t>
  </si>
  <si>
    <t>440512******365</t>
  </si>
  <si>
    <t>濠江区汕港大厦B座首层</t>
  </si>
  <si>
    <t>黄进杰</t>
  </si>
  <si>
    <t>440500********0014</t>
  </si>
  <si>
    <t>个人所得税</t>
  </si>
  <si>
    <t>印花税</t>
  </si>
  <si>
    <t>汕头市濠江区雅展精品工艺厂</t>
  </si>
  <si>
    <t>440506******273</t>
  </si>
  <si>
    <t>汕头市濠江区外经工业区厂房</t>
  </si>
  <si>
    <t>杨恩琳</t>
  </si>
  <si>
    <t>H60754622</t>
  </si>
  <si>
    <t>汕头市濠江区裕虹工艺厂</t>
  </si>
  <si>
    <t>440512******013</t>
  </si>
  <si>
    <t>汕头市濠江区珠浦工业区第一幢厂房底层左畔、二层左畔</t>
  </si>
  <si>
    <t>黄永顺</t>
  </si>
  <si>
    <t>440524********045X</t>
  </si>
  <si>
    <t>汕头市和合利贸易有限公司</t>
  </si>
  <si>
    <t>91440500MA4WC1M1X3</t>
  </si>
  <si>
    <t>汕头市濠江区礐石街道红星社区居委会佰爷澳片区原供销社南侧之二</t>
  </si>
  <si>
    <t>李庆锋</t>
  </si>
  <si>
    <t>440502********0839</t>
  </si>
  <si>
    <t>汕头市鸿星工艺品有限公司</t>
  </si>
  <si>
    <t>91440512MA513JH38F</t>
  </si>
  <si>
    <t>汕头市濠江区海马池华燕大厦1座5层</t>
  </si>
  <si>
    <t>蔡少萍</t>
  </si>
  <si>
    <t>440506********003X</t>
  </si>
  <si>
    <t>汕头市连捷科技有限公司</t>
  </si>
  <si>
    <t>91440500576425474D</t>
  </si>
  <si>
    <t>汕头市濠江区广澳东湖金碧湾公寓第2幢301号房</t>
  </si>
  <si>
    <t>吴宝珊</t>
  </si>
  <si>
    <t>H0348915301</t>
  </si>
  <si>
    <t>营业税</t>
  </si>
  <si>
    <t>汕头市南联亨贸易有限公司</t>
  </si>
  <si>
    <t>91440512MABY41QK1Y</t>
  </si>
  <si>
    <t>汕头市濠江区达濠街道外经工业区第三行第二层之二</t>
  </si>
  <si>
    <t>杨基发</t>
  </si>
  <si>
    <t>440506********0010</t>
  </si>
  <si>
    <t>汕头市三川投资有限公司</t>
  </si>
  <si>
    <t>91440500797962847H</t>
  </si>
  <si>
    <t>汕头市濠江区广澳南湖A、B、E幢B、E幢第二层A单元</t>
  </si>
  <si>
    <t>张文青</t>
  </si>
  <si>
    <t>440582********1818</t>
  </si>
  <si>
    <t>汕头市新时捷家政服务有限公司</t>
  </si>
  <si>
    <t>91440512MA4W81U19L</t>
  </si>
  <si>
    <t>汕头市濠江区达濠街道磊广大道汕港大厦综合楼2楼201号房</t>
  </si>
  <si>
    <t>吴彤楷</t>
  </si>
  <si>
    <t>440506********0018</t>
  </si>
  <si>
    <t>汕头市雅书工艺有限公司</t>
  </si>
  <si>
    <t>440512******674</t>
  </si>
  <si>
    <t>汕头市濠江区马窖大众路综合市场厂房首层之一</t>
  </si>
  <si>
    <t>陈升国</t>
  </si>
  <si>
    <t>440506********0011</t>
  </si>
  <si>
    <t>汕头市雅斯达金属制品有限公司</t>
  </si>
  <si>
    <t>440512******413</t>
  </si>
  <si>
    <t>汕头市濠江区府前路葛陈路段商业街19、20号首层</t>
  </si>
  <si>
    <t>汕头市易联亨贸易有限公司</t>
  </si>
  <si>
    <t>91440512MABX4ELR1R</t>
  </si>
  <si>
    <t>汕头市濠江区达濠街道外经工业区第三行第二层之一</t>
  </si>
  <si>
    <t>曾育平</t>
  </si>
  <si>
    <t>440505********1016</t>
  </si>
  <si>
    <t>汕头市宇燃有限公司</t>
  </si>
  <si>
    <t>440512******268</t>
  </si>
  <si>
    <t>汕头市礐石南滨路汕港码头内货主楼2楼西房</t>
  </si>
  <si>
    <t>黄楚珍</t>
  </si>
  <si>
    <t>440500******142</t>
  </si>
  <si>
    <t>汕头市粤科植物材料有限公司</t>
  </si>
  <si>
    <t>440512******208</t>
  </si>
  <si>
    <t>汕头市濠江区礐石蜈田仓围南侧右边</t>
  </si>
  <si>
    <t>刘世平</t>
  </si>
  <si>
    <t>220502********0854</t>
  </si>
  <si>
    <t>汕头市长艺工贸有限公司</t>
  </si>
  <si>
    <t>91440512338144677C</t>
  </si>
  <si>
    <t>汕头市濠江区外经工业区第一幢1楼</t>
  </si>
</sst>
</file>

<file path=xl/styles.xml><?xml version="1.0" encoding="utf-8"?>
<styleSheet xmlns="http://schemas.openxmlformats.org/spreadsheetml/2006/main">
  <numFmts count="5">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20"/>
      <name val="宋体"/>
      <charset val="134"/>
    </font>
    <font>
      <b/>
      <sz val="12"/>
      <name val="宋体"/>
      <charset val="134"/>
    </font>
    <font>
      <sz val="9"/>
      <name val="宋体"/>
      <charset val="134"/>
    </font>
    <font>
      <b/>
      <sz val="20"/>
      <name val="宋体"/>
      <charset val="134"/>
    </font>
    <font>
      <sz val="10"/>
      <name val="宋体"/>
      <charset val="134"/>
    </font>
    <font>
      <sz val="12"/>
      <name val="宋体"/>
      <charset val="134"/>
    </font>
    <font>
      <sz val="11"/>
      <color theme="1"/>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4" applyNumberFormat="0" applyFont="0" applyAlignment="0" applyProtection="0">
      <alignment vertical="center"/>
    </xf>
    <xf numFmtId="0" fontId="9" fillId="6"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6" applyNumberFormat="0" applyFill="0" applyAlignment="0" applyProtection="0">
      <alignment vertical="center"/>
    </xf>
    <xf numFmtId="0" fontId="22" fillId="0" borderId="6" applyNumberFormat="0" applyFill="0" applyAlignment="0" applyProtection="0">
      <alignment vertical="center"/>
    </xf>
    <xf numFmtId="0" fontId="9" fillId="18" borderId="0" applyNumberFormat="0" applyBorder="0" applyAlignment="0" applyProtection="0">
      <alignment vertical="center"/>
    </xf>
    <xf numFmtId="0" fontId="12" fillId="0" borderId="9" applyNumberFormat="0" applyFill="0" applyAlignment="0" applyProtection="0">
      <alignment vertical="center"/>
    </xf>
    <xf numFmtId="0" fontId="9" fillId="21" borderId="0" applyNumberFormat="0" applyBorder="0" applyAlignment="0" applyProtection="0">
      <alignment vertical="center"/>
    </xf>
    <xf numFmtId="0" fontId="23" fillId="13" borderId="8" applyNumberFormat="0" applyAlignment="0" applyProtection="0">
      <alignment vertical="center"/>
    </xf>
    <xf numFmtId="0" fontId="19" fillId="13" borderId="3" applyNumberFormat="0" applyAlignment="0" applyProtection="0">
      <alignment vertical="center"/>
    </xf>
    <xf numFmtId="0" fontId="21" fillId="17" borderId="7" applyNumberFormat="0" applyAlignment="0" applyProtection="0">
      <alignment vertical="center"/>
    </xf>
    <xf numFmtId="0" fontId="7" fillId="22" borderId="0" applyNumberFormat="0" applyBorder="0" applyAlignment="0" applyProtection="0">
      <alignment vertical="center"/>
    </xf>
    <xf numFmtId="0" fontId="9" fillId="16" borderId="0" applyNumberFormat="0" applyBorder="0" applyAlignment="0" applyProtection="0">
      <alignment vertical="center"/>
    </xf>
    <xf numFmtId="0" fontId="17" fillId="0" borderId="5" applyNumberFormat="0" applyFill="0" applyAlignment="0" applyProtection="0">
      <alignment vertical="center"/>
    </xf>
    <xf numFmtId="0" fontId="24" fillId="0" borderId="10" applyNumberFormat="0" applyFill="0" applyAlignment="0" applyProtection="0">
      <alignment vertical="center"/>
    </xf>
    <xf numFmtId="0" fontId="25" fillId="25" borderId="0" applyNumberFormat="0" applyBorder="0" applyAlignment="0" applyProtection="0">
      <alignment vertical="center"/>
    </xf>
    <xf numFmtId="0" fontId="8" fillId="3" borderId="0" applyNumberFormat="0" applyBorder="0" applyAlignment="0" applyProtection="0">
      <alignment vertical="center"/>
    </xf>
    <xf numFmtId="0" fontId="7" fillId="10" borderId="0" applyNumberFormat="0" applyBorder="0" applyAlignment="0" applyProtection="0">
      <alignment vertical="center"/>
    </xf>
    <xf numFmtId="0" fontId="9" fillId="20" borderId="0" applyNumberFormat="0" applyBorder="0" applyAlignment="0" applyProtection="0">
      <alignment vertical="center"/>
    </xf>
    <xf numFmtId="0" fontId="7" fillId="15" borderId="0" applyNumberFormat="0" applyBorder="0" applyAlignment="0" applyProtection="0">
      <alignment vertical="center"/>
    </xf>
    <xf numFmtId="0" fontId="7" fillId="28"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9" fillId="5" borderId="0" applyNumberFormat="0" applyBorder="0" applyAlignment="0" applyProtection="0">
      <alignment vertical="center"/>
    </xf>
    <xf numFmtId="0" fontId="7" fillId="26" borderId="0" applyNumberFormat="0" applyBorder="0" applyAlignment="0" applyProtection="0">
      <alignment vertical="center"/>
    </xf>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xf numFmtId="0" fontId="4" fillId="0" borderId="0" xfId="0" applyFont="1" applyFill="1" applyAlignment="1">
      <alignment horizontal="center" vertical="center"/>
    </xf>
    <xf numFmtId="49" fontId="2" fillId="0" borderId="0" xfId="0" applyNumberFormat="1" applyFont="1" applyFill="1" applyBorder="1" applyAlignment="1">
      <alignment vertical="center"/>
    </xf>
    <xf numFmtId="0" fontId="2" fillId="0" borderId="1" xfId="0" applyFont="1" applyFill="1" applyBorder="1" applyAlignment="1">
      <alignment vertical="center"/>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xf numFmtId="176" fontId="6"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83"/>
  <sheetViews>
    <sheetView tabSelected="1" workbookViewId="0">
      <selection activeCell="D11" sqref="D11:D13"/>
    </sheetView>
  </sheetViews>
  <sheetFormatPr defaultColWidth="7" defaultRowHeight="11.25"/>
  <cols>
    <col min="1" max="1" width="3.875" style="3" customWidth="1"/>
    <col min="2" max="2" width="26.125" style="3" customWidth="1"/>
    <col min="3" max="3" width="17.625" style="3" customWidth="1"/>
    <col min="4" max="4" width="51.875" style="3" customWidth="1"/>
    <col min="5" max="5" width="8.75" style="3" customWidth="1"/>
    <col min="6" max="6" width="16.875" style="3" customWidth="1"/>
    <col min="7" max="7" width="17.375" style="3" customWidth="1"/>
    <col min="8" max="8" width="9" style="3" customWidth="1"/>
    <col min="9" max="9" width="10.625" style="3" customWidth="1"/>
    <col min="10" max="16384" width="7" style="3"/>
  </cols>
  <sheetData>
    <row r="1" s="1" customFormat="1" ht="25.5" spans="1:9">
      <c r="A1" s="4" t="s">
        <v>0</v>
      </c>
      <c r="B1" s="4"/>
      <c r="C1" s="4"/>
      <c r="D1" s="4"/>
      <c r="E1" s="4"/>
      <c r="F1" s="4"/>
      <c r="G1" s="4"/>
      <c r="H1" s="4"/>
      <c r="I1" s="4"/>
    </row>
    <row r="2" s="2" customFormat="1" ht="14.25" spans="2:9">
      <c r="B2" s="5"/>
      <c r="C2" s="5"/>
      <c r="D2" s="5"/>
      <c r="G2" s="6" t="s">
        <v>1</v>
      </c>
      <c r="H2" s="6"/>
      <c r="I2" s="12"/>
    </row>
    <row r="3" s="3" customFormat="1" ht="36" spans="1:9">
      <c r="A3" s="7" t="s">
        <v>2</v>
      </c>
      <c r="B3" s="7" t="s">
        <v>3</v>
      </c>
      <c r="C3" s="7" t="s">
        <v>4</v>
      </c>
      <c r="D3" s="8" t="s">
        <v>5</v>
      </c>
      <c r="E3" s="7" t="s">
        <v>6</v>
      </c>
      <c r="F3" s="7" t="s">
        <v>7</v>
      </c>
      <c r="G3" s="7" t="s">
        <v>8</v>
      </c>
      <c r="H3" s="9" t="s">
        <v>9</v>
      </c>
      <c r="I3" s="9" t="s">
        <v>10</v>
      </c>
    </row>
    <row r="4" s="3" customFormat="1" spans="1:9">
      <c r="A4" s="10">
        <f>MAX($A$3:$A3)+1</f>
        <v>1</v>
      </c>
      <c r="B4" s="10" t="s">
        <v>11</v>
      </c>
      <c r="C4" s="10" t="s">
        <v>12</v>
      </c>
      <c r="D4" s="10" t="s">
        <v>13</v>
      </c>
      <c r="E4" s="10" t="s">
        <v>14</v>
      </c>
      <c r="F4" s="10" t="s">
        <v>15</v>
      </c>
      <c r="G4" s="11" t="s">
        <v>16</v>
      </c>
      <c r="H4" s="11">
        <v>1925.62</v>
      </c>
      <c r="I4" s="11"/>
    </row>
    <row r="5" s="3" customFormat="1" spans="1:9">
      <c r="A5" s="10"/>
      <c r="B5" s="10" t="s">
        <v>11</v>
      </c>
      <c r="C5" s="10"/>
      <c r="D5" s="10"/>
      <c r="E5" s="10"/>
      <c r="F5" s="10" t="s">
        <v>15</v>
      </c>
      <c r="G5" s="11" t="s">
        <v>17</v>
      </c>
      <c r="H5" s="11">
        <v>1925.62</v>
      </c>
      <c r="I5" s="11"/>
    </row>
    <row r="6" s="3" customFormat="1" spans="1:9">
      <c r="A6" s="10">
        <f>MAX($A$3:$A5)+1</f>
        <v>2</v>
      </c>
      <c r="B6" s="10" t="s">
        <v>18</v>
      </c>
      <c r="C6" s="10" t="s">
        <v>19</v>
      </c>
      <c r="D6" s="10" t="s">
        <v>20</v>
      </c>
      <c r="E6" s="10" t="s">
        <v>21</v>
      </c>
      <c r="F6" s="10" t="s">
        <v>22</v>
      </c>
      <c r="G6" s="11" t="s">
        <v>23</v>
      </c>
      <c r="H6" s="11">
        <v>490</v>
      </c>
      <c r="I6" s="11"/>
    </row>
    <row r="7" s="3" customFormat="1" spans="1:9">
      <c r="A7" s="10"/>
      <c r="B7" s="10" t="s">
        <v>18</v>
      </c>
      <c r="C7" s="10"/>
      <c r="D7" s="10"/>
      <c r="E7" s="10"/>
      <c r="F7" s="10" t="s">
        <v>22</v>
      </c>
      <c r="G7" s="11" t="s">
        <v>17</v>
      </c>
      <c r="H7" s="11">
        <v>490</v>
      </c>
      <c r="I7" s="11"/>
    </row>
    <row r="8" s="3" customFormat="1" spans="1:9">
      <c r="A8" s="10">
        <f>MAX($A$3:$A7)+1</f>
        <v>3</v>
      </c>
      <c r="B8" s="10" t="s">
        <v>24</v>
      </c>
      <c r="C8" s="10" t="s">
        <v>25</v>
      </c>
      <c r="D8" s="10" t="s">
        <v>26</v>
      </c>
      <c r="E8" s="10" t="s">
        <v>27</v>
      </c>
      <c r="F8" s="10" t="s">
        <v>28</v>
      </c>
      <c r="G8" s="11" t="s">
        <v>29</v>
      </c>
      <c r="H8" s="11">
        <v>232.5</v>
      </c>
      <c r="I8" s="11"/>
    </row>
    <row r="9" s="3" customFormat="1" spans="1:9">
      <c r="A9" s="10"/>
      <c r="B9" s="10" t="s">
        <v>24</v>
      </c>
      <c r="C9" s="10"/>
      <c r="D9" s="10"/>
      <c r="E9" s="10"/>
      <c r="F9" s="10" t="s">
        <v>28</v>
      </c>
      <c r="G9" s="11" t="s">
        <v>30</v>
      </c>
      <c r="H9" s="11">
        <v>1416</v>
      </c>
      <c r="I9" s="11"/>
    </row>
    <row r="10" s="3" customFormat="1" spans="1:9">
      <c r="A10" s="10"/>
      <c r="B10" s="10" t="s">
        <v>24</v>
      </c>
      <c r="C10" s="10"/>
      <c r="D10" s="10"/>
      <c r="E10" s="10"/>
      <c r="F10" s="10" t="s">
        <v>28</v>
      </c>
      <c r="G10" s="11" t="s">
        <v>17</v>
      </c>
      <c r="H10" s="11">
        <v>1648.5</v>
      </c>
      <c r="I10" s="11"/>
    </row>
    <row r="11" s="3" customFormat="1" spans="1:9">
      <c r="A11" s="10">
        <f>MAX($A$3:$A10)+1</f>
        <v>4</v>
      </c>
      <c r="B11" s="10" t="s">
        <v>31</v>
      </c>
      <c r="C11" s="10" t="s">
        <v>32</v>
      </c>
      <c r="D11" s="10" t="s">
        <v>33</v>
      </c>
      <c r="E11" s="10" t="s">
        <v>34</v>
      </c>
      <c r="F11" s="10" t="s">
        <v>35</v>
      </c>
      <c r="G11" s="11" t="s">
        <v>16</v>
      </c>
      <c r="H11" s="11">
        <v>2571.95</v>
      </c>
      <c r="I11" s="11"/>
    </row>
    <row r="12" s="3" customFormat="1" spans="1:9">
      <c r="A12" s="10"/>
      <c r="B12" s="10" t="s">
        <v>31</v>
      </c>
      <c r="C12" s="10"/>
      <c r="D12" s="10"/>
      <c r="E12" s="10"/>
      <c r="F12" s="10" t="s">
        <v>35</v>
      </c>
      <c r="G12" s="11" t="s">
        <v>36</v>
      </c>
      <c r="H12" s="11">
        <v>98356.62</v>
      </c>
      <c r="I12" s="11"/>
    </row>
    <row r="13" s="3" customFormat="1" spans="1:9">
      <c r="A13" s="10"/>
      <c r="B13" s="10" t="s">
        <v>31</v>
      </c>
      <c r="C13" s="10"/>
      <c r="D13" s="10"/>
      <c r="E13" s="10"/>
      <c r="F13" s="10" t="s">
        <v>35</v>
      </c>
      <c r="G13" s="11" t="s">
        <v>17</v>
      </c>
      <c r="H13" s="11">
        <v>100928.57</v>
      </c>
      <c r="I13" s="11"/>
    </row>
    <row r="14" s="3" customFormat="1" spans="1:9">
      <c r="A14" s="10">
        <f>MAX($A$3:$A13)+1</f>
        <v>5</v>
      </c>
      <c r="B14" s="10" t="s">
        <v>37</v>
      </c>
      <c r="C14" s="10" t="s">
        <v>38</v>
      </c>
      <c r="D14" s="10" t="s">
        <v>39</v>
      </c>
      <c r="E14" s="10" t="s">
        <v>40</v>
      </c>
      <c r="F14" s="10" t="s">
        <v>41</v>
      </c>
      <c r="G14" s="11" t="s">
        <v>29</v>
      </c>
      <c r="H14" s="11">
        <v>14022.84</v>
      </c>
      <c r="I14" s="11"/>
    </row>
    <row r="15" s="3" customFormat="1" spans="1:9">
      <c r="A15" s="10"/>
      <c r="B15" s="10" t="s">
        <v>37</v>
      </c>
      <c r="C15" s="10"/>
      <c r="D15" s="10"/>
      <c r="E15" s="10"/>
      <c r="F15" s="10" t="s">
        <v>41</v>
      </c>
      <c r="G15" s="11" t="s">
        <v>30</v>
      </c>
      <c r="H15" s="11">
        <v>29705.34</v>
      </c>
      <c r="I15" s="11"/>
    </row>
    <row r="16" s="3" customFormat="1" spans="1:9">
      <c r="A16" s="10"/>
      <c r="B16" s="10" t="s">
        <v>37</v>
      </c>
      <c r="C16" s="10"/>
      <c r="D16" s="10"/>
      <c r="E16" s="10"/>
      <c r="F16" s="10" t="s">
        <v>41</v>
      </c>
      <c r="G16" s="11" t="s">
        <v>17</v>
      </c>
      <c r="H16" s="11">
        <v>43728.18</v>
      </c>
      <c r="I16" s="11"/>
    </row>
    <row r="17" s="3" customFormat="1" spans="1:9">
      <c r="A17" s="10">
        <f>MAX($A$3:$A16)+1</f>
        <v>6</v>
      </c>
      <c r="B17" s="10" t="s">
        <v>42</v>
      </c>
      <c r="C17" s="10" t="s">
        <v>43</v>
      </c>
      <c r="D17" s="10" t="s">
        <v>44</v>
      </c>
      <c r="E17" s="10" t="s">
        <v>45</v>
      </c>
      <c r="F17" s="10" t="s">
        <v>46</v>
      </c>
      <c r="G17" s="11" t="s">
        <v>29</v>
      </c>
      <c r="H17" s="11">
        <v>306.25</v>
      </c>
      <c r="I17" s="11"/>
    </row>
    <row r="18" s="3" customFormat="1" spans="1:9">
      <c r="A18" s="10"/>
      <c r="B18" s="10" t="s">
        <v>42</v>
      </c>
      <c r="C18" s="10"/>
      <c r="D18" s="10"/>
      <c r="E18" s="10"/>
      <c r="F18" s="10" t="s">
        <v>46</v>
      </c>
      <c r="G18" s="11" t="s">
        <v>30</v>
      </c>
      <c r="H18" s="11">
        <v>98</v>
      </c>
      <c r="I18" s="11"/>
    </row>
    <row r="19" s="3" customFormat="1" spans="1:9">
      <c r="A19" s="10"/>
      <c r="B19" s="10" t="s">
        <v>42</v>
      </c>
      <c r="C19" s="10"/>
      <c r="D19" s="10"/>
      <c r="E19" s="10"/>
      <c r="F19" s="10" t="s">
        <v>46</v>
      </c>
      <c r="G19" s="11" t="s">
        <v>17</v>
      </c>
      <c r="H19" s="11">
        <v>404.25</v>
      </c>
      <c r="I19" s="11"/>
    </row>
    <row r="20" s="3" customFormat="1" spans="1:9">
      <c r="A20" s="10">
        <f>MAX($A$3:$A19)+1</f>
        <v>7</v>
      </c>
      <c r="B20" s="10" t="s">
        <v>47</v>
      </c>
      <c r="C20" s="10" t="s">
        <v>48</v>
      </c>
      <c r="D20" s="10" t="s">
        <v>49</v>
      </c>
      <c r="E20" s="10" t="s">
        <v>50</v>
      </c>
      <c r="F20" s="10" t="s">
        <v>51</v>
      </c>
      <c r="G20" s="11" t="s">
        <v>29</v>
      </c>
      <c r="H20" s="11">
        <v>90</v>
      </c>
      <c r="I20" s="11"/>
    </row>
    <row r="21" s="3" customFormat="1" spans="1:9">
      <c r="A21" s="10"/>
      <c r="B21" s="10" t="s">
        <v>47</v>
      </c>
      <c r="C21" s="10"/>
      <c r="D21" s="10"/>
      <c r="E21" s="10"/>
      <c r="F21" s="10" t="s">
        <v>51</v>
      </c>
      <c r="G21" s="11" t="s">
        <v>30</v>
      </c>
      <c r="H21" s="11">
        <v>472.5</v>
      </c>
      <c r="I21" s="11"/>
    </row>
    <row r="22" s="3" customFormat="1" spans="1:9">
      <c r="A22" s="10"/>
      <c r="B22" s="10" t="s">
        <v>47</v>
      </c>
      <c r="C22" s="10"/>
      <c r="D22" s="10"/>
      <c r="E22" s="10"/>
      <c r="F22" s="10" t="s">
        <v>51</v>
      </c>
      <c r="G22" s="11" t="s">
        <v>17</v>
      </c>
      <c r="H22" s="11">
        <v>562.5</v>
      </c>
      <c r="I22" s="11"/>
    </row>
    <row r="23" s="3" customFormat="1" spans="1:9">
      <c r="A23" s="10">
        <f>MAX($A$3:$A22)+1</f>
        <v>8</v>
      </c>
      <c r="B23" s="10" t="s">
        <v>52</v>
      </c>
      <c r="C23" s="10" t="s">
        <v>53</v>
      </c>
      <c r="D23" s="10" t="s">
        <v>54</v>
      </c>
      <c r="E23" s="10" t="s">
        <v>55</v>
      </c>
      <c r="F23" s="10" t="s">
        <v>56</v>
      </c>
      <c r="G23" s="11" t="s">
        <v>29</v>
      </c>
      <c r="H23" s="11">
        <v>240159.6</v>
      </c>
      <c r="I23" s="11"/>
    </row>
    <row r="24" s="3" customFormat="1" spans="1:9">
      <c r="A24" s="10"/>
      <c r="B24" s="10" t="s">
        <v>52</v>
      </c>
      <c r="C24" s="10"/>
      <c r="D24" s="10"/>
      <c r="E24" s="10"/>
      <c r="F24" s="10" t="s">
        <v>56</v>
      </c>
      <c r="G24" s="11" t="s">
        <v>17</v>
      </c>
      <c r="H24" s="11">
        <v>240159.6</v>
      </c>
      <c r="I24" s="11"/>
    </row>
    <row r="25" s="3" customFormat="1" spans="1:9">
      <c r="A25" s="10">
        <f>MAX($A$3:$A24)+1</f>
        <v>9</v>
      </c>
      <c r="B25" s="10" t="s">
        <v>57</v>
      </c>
      <c r="C25" s="10" t="s">
        <v>58</v>
      </c>
      <c r="D25" s="10" t="s">
        <v>59</v>
      </c>
      <c r="E25" s="10" t="s">
        <v>60</v>
      </c>
      <c r="F25" s="10" t="s">
        <v>61</v>
      </c>
      <c r="G25" s="11" t="s">
        <v>29</v>
      </c>
      <c r="H25" s="11">
        <v>4466</v>
      </c>
      <c r="I25" s="11"/>
    </row>
    <row r="26" s="3" customFormat="1" spans="1:9">
      <c r="A26" s="10"/>
      <c r="B26" s="10" t="s">
        <v>57</v>
      </c>
      <c r="C26" s="10"/>
      <c r="D26" s="10"/>
      <c r="E26" s="10"/>
      <c r="F26" s="10" t="s">
        <v>61</v>
      </c>
      <c r="G26" s="11" t="s">
        <v>30</v>
      </c>
      <c r="H26" s="11">
        <v>85.68</v>
      </c>
      <c r="I26" s="11"/>
    </row>
    <row r="27" s="3" customFormat="1" spans="1:9">
      <c r="A27" s="10"/>
      <c r="B27" s="10" t="s">
        <v>57</v>
      </c>
      <c r="C27" s="10"/>
      <c r="D27" s="10"/>
      <c r="E27" s="10"/>
      <c r="F27" s="10" t="s">
        <v>61</v>
      </c>
      <c r="G27" s="11" t="s">
        <v>17</v>
      </c>
      <c r="H27" s="11">
        <v>4551.68</v>
      </c>
      <c r="I27" s="11"/>
    </row>
    <row r="28" s="3" customFormat="1" spans="1:9">
      <c r="A28" s="10">
        <f>MAX($A$3:$A27)+1</f>
        <v>10</v>
      </c>
      <c r="B28" s="10" t="s">
        <v>62</v>
      </c>
      <c r="C28" s="10" t="s">
        <v>63</v>
      </c>
      <c r="D28" s="10" t="s">
        <v>64</v>
      </c>
      <c r="E28" s="10" t="s">
        <v>65</v>
      </c>
      <c r="F28" s="10" t="s">
        <v>63</v>
      </c>
      <c r="G28" s="11" t="s">
        <v>29</v>
      </c>
      <c r="H28" s="11">
        <v>648</v>
      </c>
      <c r="I28" s="11"/>
    </row>
    <row r="29" s="3" customFormat="1" spans="1:9">
      <c r="A29" s="10"/>
      <c r="B29" s="10" t="s">
        <v>62</v>
      </c>
      <c r="C29" s="10"/>
      <c r="D29" s="10"/>
      <c r="E29" s="10"/>
      <c r="F29" s="10" t="s">
        <v>63</v>
      </c>
      <c r="G29" s="11" t="s">
        <v>17</v>
      </c>
      <c r="H29" s="11">
        <v>648</v>
      </c>
      <c r="I29" s="11"/>
    </row>
    <row r="30" s="3" customFormat="1" spans="1:9">
      <c r="A30" s="10">
        <f>MAX($A$3:$A29)+1</f>
        <v>11</v>
      </c>
      <c r="B30" s="10" t="s">
        <v>66</v>
      </c>
      <c r="C30" s="10" t="s">
        <v>67</v>
      </c>
      <c r="D30" s="10" t="s">
        <v>68</v>
      </c>
      <c r="E30" s="10" t="s">
        <v>69</v>
      </c>
      <c r="F30" s="10" t="s">
        <v>70</v>
      </c>
      <c r="G30" s="11" t="s">
        <v>16</v>
      </c>
      <c r="H30" s="11">
        <v>32.87</v>
      </c>
      <c r="I30" s="11"/>
    </row>
    <row r="31" s="3" customFormat="1" spans="1:9">
      <c r="A31" s="10"/>
      <c r="B31" s="10" t="s">
        <v>66</v>
      </c>
      <c r="C31" s="10"/>
      <c r="D31" s="10"/>
      <c r="E31" s="10"/>
      <c r="F31" s="10" t="s">
        <v>70</v>
      </c>
      <c r="G31" s="11" t="s">
        <v>71</v>
      </c>
      <c r="H31" s="11">
        <v>211.32</v>
      </c>
      <c r="I31" s="11"/>
    </row>
    <row r="32" s="3" customFormat="1" spans="1:9">
      <c r="A32" s="10"/>
      <c r="B32" s="10" t="s">
        <v>66</v>
      </c>
      <c r="C32" s="10"/>
      <c r="D32" s="10"/>
      <c r="E32" s="10"/>
      <c r="F32" s="10" t="s">
        <v>70</v>
      </c>
      <c r="G32" s="11" t="s">
        <v>72</v>
      </c>
      <c r="H32" s="11">
        <v>6.1</v>
      </c>
      <c r="I32" s="11"/>
    </row>
    <row r="33" s="3" customFormat="1" spans="1:9">
      <c r="A33" s="10"/>
      <c r="B33" s="10" t="s">
        <v>66</v>
      </c>
      <c r="C33" s="10"/>
      <c r="D33" s="10"/>
      <c r="E33" s="10"/>
      <c r="F33" s="10" t="s">
        <v>70</v>
      </c>
      <c r="G33" s="11" t="s">
        <v>17</v>
      </c>
      <c r="H33" s="11">
        <v>250.29</v>
      </c>
      <c r="I33" s="11"/>
    </row>
    <row r="34" s="3" customFormat="1" spans="1:9">
      <c r="A34" s="10">
        <f>MAX($A$3:$A33)+1</f>
        <v>12</v>
      </c>
      <c r="B34" s="10" t="s">
        <v>73</v>
      </c>
      <c r="C34" s="10" t="s">
        <v>74</v>
      </c>
      <c r="D34" s="10" t="s">
        <v>75</v>
      </c>
      <c r="E34" s="10" t="s">
        <v>76</v>
      </c>
      <c r="F34" s="10" t="s">
        <v>77</v>
      </c>
      <c r="G34" s="11" t="s">
        <v>29</v>
      </c>
      <c r="H34" s="11">
        <v>1200</v>
      </c>
      <c r="I34" s="11"/>
    </row>
    <row r="35" s="3" customFormat="1" spans="1:9">
      <c r="A35" s="10"/>
      <c r="B35" s="10" t="s">
        <v>73</v>
      </c>
      <c r="C35" s="10"/>
      <c r="D35" s="10"/>
      <c r="E35" s="10"/>
      <c r="F35" s="10" t="s">
        <v>77</v>
      </c>
      <c r="G35" s="11" t="s">
        <v>30</v>
      </c>
      <c r="H35" s="11">
        <v>252</v>
      </c>
      <c r="I35" s="11"/>
    </row>
    <row r="36" s="3" customFormat="1" spans="1:9">
      <c r="A36" s="10"/>
      <c r="B36" s="10" t="s">
        <v>73</v>
      </c>
      <c r="C36" s="10"/>
      <c r="D36" s="10"/>
      <c r="E36" s="10"/>
      <c r="F36" s="10" t="s">
        <v>77</v>
      </c>
      <c r="G36" s="11" t="s">
        <v>17</v>
      </c>
      <c r="H36" s="11">
        <v>1452</v>
      </c>
      <c r="I36" s="11"/>
    </row>
    <row r="37" s="3" customFormat="1" spans="1:9">
      <c r="A37" s="10">
        <f>MAX($A$3:$A36)+1</f>
        <v>13</v>
      </c>
      <c r="B37" s="10" t="s">
        <v>78</v>
      </c>
      <c r="C37" s="10" t="s">
        <v>79</v>
      </c>
      <c r="D37" s="10" t="s">
        <v>80</v>
      </c>
      <c r="E37" s="10" t="s">
        <v>81</v>
      </c>
      <c r="F37" s="10" t="s">
        <v>82</v>
      </c>
      <c r="G37" s="11" t="s">
        <v>16</v>
      </c>
      <c r="H37" s="11">
        <v>13985.74</v>
      </c>
      <c r="I37" s="11"/>
    </row>
    <row r="38" s="3" customFormat="1" spans="1:9">
      <c r="A38" s="10"/>
      <c r="B38" s="10" t="s">
        <v>78</v>
      </c>
      <c r="C38" s="10"/>
      <c r="D38" s="10"/>
      <c r="E38" s="10"/>
      <c r="F38" s="10" t="s">
        <v>82</v>
      </c>
      <c r="G38" s="11" t="s">
        <v>71</v>
      </c>
      <c r="H38" s="11">
        <v>50903.93</v>
      </c>
      <c r="I38" s="11"/>
    </row>
    <row r="39" s="3" customFormat="1" spans="1:9">
      <c r="A39" s="10"/>
      <c r="B39" s="10" t="s">
        <v>78</v>
      </c>
      <c r="C39" s="10"/>
      <c r="D39" s="10"/>
      <c r="E39" s="10"/>
      <c r="F39" s="10" t="s">
        <v>82</v>
      </c>
      <c r="G39" s="11" t="s">
        <v>72</v>
      </c>
      <c r="H39" s="11">
        <v>158.5</v>
      </c>
      <c r="I39" s="11"/>
    </row>
    <row r="40" s="3" customFormat="1" spans="1:9">
      <c r="A40" s="10"/>
      <c r="B40" s="10" t="s">
        <v>78</v>
      </c>
      <c r="C40" s="10"/>
      <c r="D40" s="10"/>
      <c r="E40" s="10"/>
      <c r="F40" s="10" t="s">
        <v>82</v>
      </c>
      <c r="G40" s="11" t="s">
        <v>17</v>
      </c>
      <c r="H40" s="11">
        <v>65048.17</v>
      </c>
      <c r="I40" s="11"/>
    </row>
    <row r="41" s="3" customFormat="1" spans="1:9">
      <c r="A41" s="10">
        <f>MAX($A$3:$A40)+1</f>
        <v>14</v>
      </c>
      <c r="B41" s="10" t="s">
        <v>83</v>
      </c>
      <c r="C41" s="10" t="s">
        <v>84</v>
      </c>
      <c r="D41" s="10" t="s">
        <v>85</v>
      </c>
      <c r="E41" s="10" t="s">
        <v>86</v>
      </c>
      <c r="F41" s="10" t="s">
        <v>87</v>
      </c>
      <c r="G41" s="11" t="s">
        <v>16</v>
      </c>
      <c r="H41" s="11">
        <v>1470.86</v>
      </c>
      <c r="I41" s="11"/>
    </row>
    <row r="42" s="3" customFormat="1" spans="1:9">
      <c r="A42" s="10"/>
      <c r="B42" s="10" t="s">
        <v>83</v>
      </c>
      <c r="C42" s="10"/>
      <c r="D42" s="10"/>
      <c r="E42" s="10"/>
      <c r="F42" s="10" t="s">
        <v>87</v>
      </c>
      <c r="G42" s="11" t="s">
        <v>36</v>
      </c>
      <c r="H42" s="11">
        <v>21012.28</v>
      </c>
      <c r="I42" s="11"/>
    </row>
    <row r="43" s="3" customFormat="1" spans="1:9">
      <c r="A43" s="10"/>
      <c r="B43" s="10" t="s">
        <v>83</v>
      </c>
      <c r="C43" s="10"/>
      <c r="D43" s="10"/>
      <c r="E43" s="10"/>
      <c r="F43" s="10" t="s">
        <v>87</v>
      </c>
      <c r="G43" s="11" t="s">
        <v>17</v>
      </c>
      <c r="H43" s="11">
        <v>22483.14</v>
      </c>
      <c r="I43" s="11"/>
    </row>
    <row r="44" s="3" customFormat="1" spans="1:9">
      <c r="A44" s="10">
        <f>MAX($A$3:$A43)+1</f>
        <v>15</v>
      </c>
      <c r="B44" s="10" t="s">
        <v>88</v>
      </c>
      <c r="C44" s="10" t="s">
        <v>89</v>
      </c>
      <c r="D44" s="10" t="s">
        <v>90</v>
      </c>
      <c r="E44" s="10" t="s">
        <v>91</v>
      </c>
      <c r="F44" s="10" t="s">
        <v>92</v>
      </c>
      <c r="G44" s="11" t="s">
        <v>16</v>
      </c>
      <c r="H44" s="11">
        <v>1129.44</v>
      </c>
      <c r="I44" s="11"/>
    </row>
    <row r="45" s="3" customFormat="1" spans="1:9">
      <c r="A45" s="10"/>
      <c r="B45" s="10" t="s">
        <v>88</v>
      </c>
      <c r="C45" s="10"/>
      <c r="D45" s="10"/>
      <c r="E45" s="10"/>
      <c r="F45" s="10" t="s">
        <v>92</v>
      </c>
      <c r="G45" s="11" t="s">
        <v>23</v>
      </c>
      <c r="H45" s="11">
        <v>962.43</v>
      </c>
      <c r="I45" s="11"/>
    </row>
    <row r="46" s="3" customFormat="1" spans="1:9">
      <c r="A46" s="10"/>
      <c r="B46" s="10" t="s">
        <v>88</v>
      </c>
      <c r="C46" s="10"/>
      <c r="D46" s="10"/>
      <c r="E46" s="10"/>
      <c r="F46" s="10" t="s">
        <v>92</v>
      </c>
      <c r="G46" s="11" t="s">
        <v>72</v>
      </c>
      <c r="H46" s="11">
        <v>167.3</v>
      </c>
      <c r="I46" s="11"/>
    </row>
    <row r="47" s="3" customFormat="1" spans="1:9">
      <c r="A47" s="10"/>
      <c r="B47" s="10" t="s">
        <v>88</v>
      </c>
      <c r="C47" s="10"/>
      <c r="D47" s="10"/>
      <c r="E47" s="10"/>
      <c r="F47" s="10" t="s">
        <v>92</v>
      </c>
      <c r="G47" s="11" t="s">
        <v>36</v>
      </c>
      <c r="H47" s="11">
        <v>51104.47</v>
      </c>
      <c r="I47" s="11"/>
    </row>
    <row r="48" s="3" customFormat="1" spans="1:9">
      <c r="A48" s="10"/>
      <c r="B48" s="10" t="s">
        <v>88</v>
      </c>
      <c r="C48" s="10"/>
      <c r="D48" s="10"/>
      <c r="E48" s="10"/>
      <c r="F48" s="10" t="s">
        <v>92</v>
      </c>
      <c r="G48" s="11" t="s">
        <v>17</v>
      </c>
      <c r="H48" s="11">
        <v>53363.64</v>
      </c>
      <c r="I48" s="11"/>
    </row>
    <row r="49" s="3" customFormat="1" spans="1:9">
      <c r="A49" s="10">
        <f>MAX($A$3:$A48)+1</f>
        <v>16</v>
      </c>
      <c r="B49" s="10" t="s">
        <v>93</v>
      </c>
      <c r="C49" s="10" t="s">
        <v>94</v>
      </c>
      <c r="D49" s="10" t="s">
        <v>95</v>
      </c>
      <c r="E49" s="10" t="s">
        <v>96</v>
      </c>
      <c r="F49" s="10" t="s">
        <v>97</v>
      </c>
      <c r="G49" s="11" t="s">
        <v>16</v>
      </c>
      <c r="H49" s="11">
        <v>3483.95</v>
      </c>
      <c r="I49" s="11"/>
    </row>
    <row r="50" s="3" customFormat="1" spans="1:9">
      <c r="A50" s="10"/>
      <c r="B50" s="10" t="s">
        <v>93</v>
      </c>
      <c r="C50" s="10"/>
      <c r="D50" s="10"/>
      <c r="E50" s="10"/>
      <c r="F50" s="10" t="s">
        <v>97</v>
      </c>
      <c r="G50" s="11" t="s">
        <v>29</v>
      </c>
      <c r="H50" s="11">
        <v>165069.37</v>
      </c>
      <c r="I50" s="11"/>
    </row>
    <row r="51" s="3" customFormat="1" spans="1:9">
      <c r="A51" s="10"/>
      <c r="B51" s="10" t="s">
        <v>93</v>
      </c>
      <c r="C51" s="10"/>
      <c r="D51" s="10"/>
      <c r="E51" s="10"/>
      <c r="F51" s="10" t="s">
        <v>97</v>
      </c>
      <c r="G51" s="11" t="s">
        <v>30</v>
      </c>
      <c r="H51" s="11">
        <v>237686.9</v>
      </c>
      <c r="I51" s="11"/>
    </row>
    <row r="52" s="3" customFormat="1" spans="1:9">
      <c r="A52" s="10"/>
      <c r="B52" s="10" t="s">
        <v>93</v>
      </c>
      <c r="C52" s="10"/>
      <c r="D52" s="10"/>
      <c r="E52" s="10"/>
      <c r="F52" s="10" t="s">
        <v>97</v>
      </c>
      <c r="G52" s="11" t="s">
        <v>72</v>
      </c>
      <c r="H52" s="11">
        <v>895.7</v>
      </c>
      <c r="I52" s="11"/>
    </row>
    <row r="53" s="3" customFormat="1" spans="1:9">
      <c r="A53" s="10"/>
      <c r="B53" s="10" t="s">
        <v>93</v>
      </c>
      <c r="C53" s="10"/>
      <c r="D53" s="10"/>
      <c r="E53" s="10"/>
      <c r="F53" s="10" t="s">
        <v>97</v>
      </c>
      <c r="G53" s="11" t="s">
        <v>98</v>
      </c>
      <c r="H53" s="11">
        <v>32320</v>
      </c>
      <c r="I53" s="11"/>
    </row>
    <row r="54" s="3" customFormat="1" spans="1:9">
      <c r="A54" s="10"/>
      <c r="B54" s="10" t="s">
        <v>93</v>
      </c>
      <c r="C54" s="10"/>
      <c r="D54" s="10"/>
      <c r="E54" s="10"/>
      <c r="F54" s="10" t="s">
        <v>97</v>
      </c>
      <c r="G54" s="11" t="s">
        <v>17</v>
      </c>
      <c r="H54" s="11">
        <v>439455.92</v>
      </c>
      <c r="I54" s="11"/>
    </row>
    <row r="55" s="3" customFormat="1" spans="1:9">
      <c r="A55" s="10">
        <f>MAX($A$3:$A54)+1</f>
        <v>17</v>
      </c>
      <c r="B55" s="10" t="s">
        <v>99</v>
      </c>
      <c r="C55" s="10" t="s">
        <v>100</v>
      </c>
      <c r="D55" s="10" t="s">
        <v>101</v>
      </c>
      <c r="E55" s="10" t="s">
        <v>102</v>
      </c>
      <c r="F55" s="10" t="s">
        <v>103</v>
      </c>
      <c r="G55" s="11" t="s">
        <v>29</v>
      </c>
      <c r="H55" s="11">
        <v>20</v>
      </c>
      <c r="I55" s="11"/>
    </row>
    <row r="56" s="3" customFormat="1" spans="1:9">
      <c r="A56" s="10"/>
      <c r="B56" s="10" t="s">
        <v>99</v>
      </c>
      <c r="C56" s="10"/>
      <c r="D56" s="10"/>
      <c r="E56" s="10"/>
      <c r="F56" s="10" t="s">
        <v>103</v>
      </c>
      <c r="G56" s="11" t="s">
        <v>30</v>
      </c>
      <c r="H56" s="11">
        <v>21.15</v>
      </c>
      <c r="I56" s="11"/>
    </row>
    <row r="57" s="3" customFormat="1" spans="1:9">
      <c r="A57" s="10"/>
      <c r="B57" s="10" t="s">
        <v>99</v>
      </c>
      <c r="C57" s="10"/>
      <c r="D57" s="10"/>
      <c r="E57" s="10"/>
      <c r="F57" s="10" t="s">
        <v>103</v>
      </c>
      <c r="G57" s="11" t="s">
        <v>17</v>
      </c>
      <c r="H57" s="11">
        <v>41.15</v>
      </c>
      <c r="I57" s="11"/>
    </row>
    <row r="58" s="3" customFormat="1" spans="1:9">
      <c r="A58" s="10">
        <f>MAX($A$3:$A57)+1</f>
        <v>18</v>
      </c>
      <c r="B58" s="10" t="s">
        <v>104</v>
      </c>
      <c r="C58" s="10" t="s">
        <v>105</v>
      </c>
      <c r="D58" s="10" t="s">
        <v>106</v>
      </c>
      <c r="E58" s="10" t="s">
        <v>107</v>
      </c>
      <c r="F58" s="10" t="s">
        <v>108</v>
      </c>
      <c r="G58" s="11" t="s">
        <v>29</v>
      </c>
      <c r="H58" s="11">
        <v>10276.82</v>
      </c>
      <c r="I58" s="11"/>
    </row>
    <row r="59" s="3" customFormat="1" spans="1:9">
      <c r="A59" s="10"/>
      <c r="B59" s="10" t="s">
        <v>104</v>
      </c>
      <c r="C59" s="10"/>
      <c r="D59" s="10"/>
      <c r="E59" s="10"/>
      <c r="F59" s="10" t="s">
        <v>108</v>
      </c>
      <c r="G59" s="11" t="s">
        <v>30</v>
      </c>
      <c r="H59" s="11">
        <v>51185.88</v>
      </c>
      <c r="I59" s="11"/>
    </row>
    <row r="60" s="3" customFormat="1" spans="1:9">
      <c r="A60" s="10"/>
      <c r="B60" s="10" t="s">
        <v>104</v>
      </c>
      <c r="C60" s="10"/>
      <c r="D60" s="10"/>
      <c r="E60" s="10"/>
      <c r="F60" s="10" t="s">
        <v>108</v>
      </c>
      <c r="G60" s="11" t="s">
        <v>17</v>
      </c>
      <c r="H60" s="11">
        <v>61462.7</v>
      </c>
      <c r="I60" s="11"/>
    </row>
    <row r="61" s="3" customFormat="1" spans="1:9">
      <c r="A61" s="10">
        <f>MAX($A$3:$A60)+1</f>
        <v>19</v>
      </c>
      <c r="B61" s="10" t="s">
        <v>109</v>
      </c>
      <c r="C61" s="10" t="s">
        <v>110</v>
      </c>
      <c r="D61" s="10" t="s">
        <v>111</v>
      </c>
      <c r="E61" s="10" t="s">
        <v>112</v>
      </c>
      <c r="F61" s="10" t="s">
        <v>113</v>
      </c>
      <c r="G61" s="11" t="s">
        <v>30</v>
      </c>
      <c r="H61" s="11">
        <v>576</v>
      </c>
      <c r="I61" s="11"/>
    </row>
    <row r="62" s="3" customFormat="1" spans="1:9">
      <c r="A62" s="10"/>
      <c r="B62" s="10" t="s">
        <v>109</v>
      </c>
      <c r="C62" s="10"/>
      <c r="D62" s="10"/>
      <c r="E62" s="10"/>
      <c r="F62" s="10" t="s">
        <v>113</v>
      </c>
      <c r="G62" s="11" t="s">
        <v>23</v>
      </c>
      <c r="H62" s="11">
        <v>5247.07</v>
      </c>
      <c r="I62" s="11"/>
    </row>
    <row r="63" s="3" customFormat="1" spans="1:9">
      <c r="A63" s="10"/>
      <c r="B63" s="10" t="s">
        <v>109</v>
      </c>
      <c r="C63" s="10"/>
      <c r="D63" s="10"/>
      <c r="E63" s="10"/>
      <c r="F63" s="10" t="s">
        <v>113</v>
      </c>
      <c r="G63" s="11" t="s">
        <v>36</v>
      </c>
      <c r="H63" s="11">
        <v>1241.64</v>
      </c>
      <c r="I63" s="11"/>
    </row>
    <row r="64" s="3" customFormat="1" spans="1:9">
      <c r="A64" s="10"/>
      <c r="B64" s="10" t="s">
        <v>109</v>
      </c>
      <c r="C64" s="10"/>
      <c r="D64" s="10"/>
      <c r="E64" s="10"/>
      <c r="F64" s="10" t="s">
        <v>113</v>
      </c>
      <c r="G64" s="11" t="s">
        <v>17</v>
      </c>
      <c r="H64" s="11">
        <v>7064.71</v>
      </c>
      <c r="I64" s="11"/>
    </row>
    <row r="65" s="3" customFormat="1" spans="1:9">
      <c r="A65" s="10">
        <f>MAX($A$3:$A64)+1</f>
        <v>20</v>
      </c>
      <c r="B65" s="10" t="s">
        <v>114</v>
      </c>
      <c r="C65" s="10" t="s">
        <v>115</v>
      </c>
      <c r="D65" s="10" t="s">
        <v>116</v>
      </c>
      <c r="E65" s="10" t="s">
        <v>117</v>
      </c>
      <c r="F65" s="10" t="s">
        <v>118</v>
      </c>
      <c r="G65" s="11" t="s">
        <v>16</v>
      </c>
      <c r="H65" s="11">
        <v>7539.02</v>
      </c>
      <c r="I65" s="11"/>
    </row>
    <row r="66" s="3" customFormat="1" spans="1:9">
      <c r="A66" s="10"/>
      <c r="B66" s="10" t="s">
        <v>114</v>
      </c>
      <c r="C66" s="10"/>
      <c r="D66" s="10"/>
      <c r="E66" s="10"/>
      <c r="F66" s="10" t="s">
        <v>118</v>
      </c>
      <c r="G66" s="11" t="s">
        <v>36</v>
      </c>
      <c r="H66" s="11">
        <v>11743.64</v>
      </c>
      <c r="I66" s="11"/>
    </row>
    <row r="67" s="3" customFormat="1" spans="1:9">
      <c r="A67" s="10"/>
      <c r="B67" s="10" t="s">
        <v>114</v>
      </c>
      <c r="C67" s="10"/>
      <c r="D67" s="10"/>
      <c r="E67" s="10"/>
      <c r="F67" s="10" t="s">
        <v>118</v>
      </c>
      <c r="G67" s="11" t="s">
        <v>17</v>
      </c>
      <c r="H67" s="11">
        <v>19282.66</v>
      </c>
      <c r="I67" s="11"/>
    </row>
    <row r="68" s="3" customFormat="1" spans="1:9">
      <c r="A68" s="10">
        <f>MAX($A$3:$A67)+1</f>
        <v>21</v>
      </c>
      <c r="B68" s="10" t="s">
        <v>119</v>
      </c>
      <c r="C68" s="10" t="s">
        <v>120</v>
      </c>
      <c r="D68" s="10" t="s">
        <v>121</v>
      </c>
      <c r="E68" s="10" t="s">
        <v>27</v>
      </c>
      <c r="F68" s="10" t="s">
        <v>28</v>
      </c>
      <c r="G68" s="11" t="s">
        <v>29</v>
      </c>
      <c r="H68" s="11">
        <v>120</v>
      </c>
      <c r="I68" s="11"/>
    </row>
    <row r="69" s="3" customFormat="1" spans="1:9">
      <c r="A69" s="10"/>
      <c r="B69" s="10" t="s">
        <v>119</v>
      </c>
      <c r="C69" s="10"/>
      <c r="D69" s="10"/>
      <c r="E69" s="10"/>
      <c r="F69" s="10" t="s">
        <v>28</v>
      </c>
      <c r="G69" s="11" t="s">
        <v>30</v>
      </c>
      <c r="H69" s="11">
        <v>504</v>
      </c>
      <c r="I69" s="11"/>
    </row>
    <row r="70" s="3" customFormat="1" spans="1:9">
      <c r="A70" s="10"/>
      <c r="B70" s="10" t="s">
        <v>119</v>
      </c>
      <c r="C70" s="10"/>
      <c r="D70" s="10"/>
      <c r="E70" s="10"/>
      <c r="F70" s="10" t="s">
        <v>28</v>
      </c>
      <c r="G70" s="11" t="s">
        <v>17</v>
      </c>
      <c r="H70" s="11">
        <v>624</v>
      </c>
      <c r="I70" s="11"/>
    </row>
    <row r="71" s="3" customFormat="1" spans="1:9">
      <c r="A71" s="10">
        <f>MAX($A$3:$A70)+1</f>
        <v>22</v>
      </c>
      <c r="B71" s="10" t="s">
        <v>122</v>
      </c>
      <c r="C71" s="10" t="s">
        <v>123</v>
      </c>
      <c r="D71" s="10" t="s">
        <v>124</v>
      </c>
      <c r="E71" s="10" t="s">
        <v>125</v>
      </c>
      <c r="F71" s="10" t="s">
        <v>126</v>
      </c>
      <c r="G71" s="11" t="s">
        <v>29</v>
      </c>
      <c r="H71" s="11">
        <v>20</v>
      </c>
      <c r="I71" s="11"/>
    </row>
    <row r="72" s="3" customFormat="1" spans="1:9">
      <c r="A72" s="10"/>
      <c r="B72" s="10" t="s">
        <v>122</v>
      </c>
      <c r="C72" s="10"/>
      <c r="D72" s="10"/>
      <c r="E72" s="10"/>
      <c r="F72" s="10" t="s">
        <v>126</v>
      </c>
      <c r="G72" s="11" t="s">
        <v>30</v>
      </c>
      <c r="H72" s="11">
        <v>21.15</v>
      </c>
      <c r="I72" s="11"/>
    </row>
    <row r="73" s="3" customFormat="1" spans="1:9">
      <c r="A73" s="10"/>
      <c r="B73" s="10" t="s">
        <v>122</v>
      </c>
      <c r="C73" s="10"/>
      <c r="D73" s="10"/>
      <c r="E73" s="10"/>
      <c r="F73" s="10" t="s">
        <v>126</v>
      </c>
      <c r="G73" s="11" t="s">
        <v>17</v>
      </c>
      <c r="H73" s="11">
        <v>41.15</v>
      </c>
      <c r="I73" s="11"/>
    </row>
    <row r="74" s="3" customFormat="1" spans="1:9">
      <c r="A74" s="10">
        <f>MAX($A$3:$A73)+1</f>
        <v>23</v>
      </c>
      <c r="B74" s="10" t="s">
        <v>127</v>
      </c>
      <c r="C74" s="10" t="s">
        <v>128</v>
      </c>
      <c r="D74" s="10" t="s">
        <v>129</v>
      </c>
      <c r="E74" s="10" t="s">
        <v>130</v>
      </c>
      <c r="F74" s="10" t="s">
        <v>131</v>
      </c>
      <c r="G74" s="11" t="s">
        <v>16</v>
      </c>
      <c r="H74" s="11">
        <v>4890.97</v>
      </c>
      <c r="I74" s="11"/>
    </row>
    <row r="75" s="3" customFormat="1" spans="1:9">
      <c r="A75" s="10"/>
      <c r="B75" s="10" t="s">
        <v>127</v>
      </c>
      <c r="C75" s="10"/>
      <c r="D75" s="10"/>
      <c r="E75" s="10"/>
      <c r="F75" s="10" t="s">
        <v>131</v>
      </c>
      <c r="G75" s="11" t="s">
        <v>23</v>
      </c>
      <c r="H75" s="11">
        <v>53190.62</v>
      </c>
      <c r="I75" s="11"/>
    </row>
    <row r="76" s="3" customFormat="1" spans="1:9">
      <c r="A76" s="10"/>
      <c r="B76" s="10" t="s">
        <v>127</v>
      </c>
      <c r="C76" s="10"/>
      <c r="D76" s="10"/>
      <c r="E76" s="10"/>
      <c r="F76" s="10" t="s">
        <v>131</v>
      </c>
      <c r="G76" s="11" t="s">
        <v>72</v>
      </c>
      <c r="H76" s="11">
        <v>2220.4</v>
      </c>
      <c r="I76" s="11"/>
    </row>
    <row r="77" s="3" customFormat="1" spans="1:9">
      <c r="A77" s="10"/>
      <c r="B77" s="10" t="s">
        <v>127</v>
      </c>
      <c r="C77" s="10"/>
      <c r="D77" s="10"/>
      <c r="E77" s="10"/>
      <c r="F77" s="10" t="s">
        <v>131</v>
      </c>
      <c r="G77" s="11" t="s">
        <v>17</v>
      </c>
      <c r="H77" s="11">
        <v>60301.99</v>
      </c>
      <c r="I77" s="11"/>
    </row>
    <row r="78" s="3" customFormat="1" spans="1:9">
      <c r="A78" s="10">
        <f>MAX($A$3:$A77)+1</f>
        <v>24</v>
      </c>
      <c r="B78" s="10" t="s">
        <v>132</v>
      </c>
      <c r="C78" s="10" t="s">
        <v>133</v>
      </c>
      <c r="D78" s="10" t="s">
        <v>134</v>
      </c>
      <c r="E78" s="10" t="s">
        <v>135</v>
      </c>
      <c r="F78" s="10" t="s">
        <v>136</v>
      </c>
      <c r="G78" s="11" t="s">
        <v>29</v>
      </c>
      <c r="H78" s="11">
        <v>8333.33</v>
      </c>
      <c r="I78" s="11"/>
    </row>
    <row r="79" s="3" customFormat="1" spans="1:9">
      <c r="A79" s="10"/>
      <c r="B79" s="10" t="s">
        <v>132</v>
      </c>
      <c r="C79" s="10"/>
      <c r="D79" s="10"/>
      <c r="E79" s="10"/>
      <c r="F79" s="10" t="s">
        <v>136</v>
      </c>
      <c r="G79" s="11" t="s">
        <v>30</v>
      </c>
      <c r="H79" s="11">
        <v>2436</v>
      </c>
      <c r="I79" s="11"/>
    </row>
    <row r="80" s="3" customFormat="1" spans="1:9">
      <c r="A80" s="10"/>
      <c r="B80" s="10" t="s">
        <v>132</v>
      </c>
      <c r="C80" s="10"/>
      <c r="D80" s="10"/>
      <c r="E80" s="10"/>
      <c r="F80" s="10" t="s">
        <v>136</v>
      </c>
      <c r="G80" s="11" t="s">
        <v>17</v>
      </c>
      <c r="H80" s="11">
        <v>10769.33</v>
      </c>
      <c r="I80" s="11"/>
    </row>
    <row r="81" s="3" customFormat="1" spans="1:9">
      <c r="A81" s="10">
        <f>MAX($A$3:$A80)+1</f>
        <v>25</v>
      </c>
      <c r="B81" s="10" t="s">
        <v>137</v>
      </c>
      <c r="C81" s="10" t="s">
        <v>138</v>
      </c>
      <c r="D81" s="10" t="s">
        <v>139</v>
      </c>
      <c r="E81" s="10" t="s">
        <v>76</v>
      </c>
      <c r="F81" s="10" t="s">
        <v>77</v>
      </c>
      <c r="G81" s="11" t="s">
        <v>29</v>
      </c>
      <c r="H81" s="11">
        <v>520</v>
      </c>
      <c r="I81" s="11"/>
    </row>
    <row r="82" s="3" customFormat="1" spans="1:9">
      <c r="A82" s="10"/>
      <c r="B82" s="10" t="s">
        <v>137</v>
      </c>
      <c r="C82" s="10"/>
      <c r="D82" s="10"/>
      <c r="E82" s="10"/>
      <c r="F82" s="10" t="s">
        <v>77</v>
      </c>
      <c r="G82" s="11" t="s">
        <v>30</v>
      </c>
      <c r="H82" s="11">
        <v>4492.8</v>
      </c>
      <c r="I82" s="11"/>
    </row>
    <row r="83" s="3" customFormat="1" spans="1:9">
      <c r="A83" s="10"/>
      <c r="B83" s="10" t="s">
        <v>137</v>
      </c>
      <c r="C83" s="10"/>
      <c r="D83" s="10"/>
      <c r="E83" s="10"/>
      <c r="F83" s="10" t="s">
        <v>77</v>
      </c>
      <c r="G83" s="11" t="s">
        <v>17</v>
      </c>
      <c r="H83" s="11">
        <v>5012.8</v>
      </c>
      <c r="I83" s="11"/>
    </row>
  </sheetData>
  <mergeCells count="151">
    <mergeCell ref="A1:I1"/>
    <mergeCell ref="A4:A5"/>
    <mergeCell ref="A6:A7"/>
    <mergeCell ref="A8:A10"/>
    <mergeCell ref="A11:A13"/>
    <mergeCell ref="A14:A16"/>
    <mergeCell ref="A17:A19"/>
    <mergeCell ref="A20:A22"/>
    <mergeCell ref="A23:A24"/>
    <mergeCell ref="A25:A27"/>
    <mergeCell ref="A28:A29"/>
    <mergeCell ref="A30:A33"/>
    <mergeCell ref="A34:A36"/>
    <mergeCell ref="A37:A40"/>
    <mergeCell ref="A41:A43"/>
    <mergeCell ref="A44:A48"/>
    <mergeCell ref="A49:A54"/>
    <mergeCell ref="A55:A57"/>
    <mergeCell ref="A58:A60"/>
    <mergeCell ref="A61:A64"/>
    <mergeCell ref="A65:A67"/>
    <mergeCell ref="A68:A70"/>
    <mergeCell ref="A71:A73"/>
    <mergeCell ref="A74:A77"/>
    <mergeCell ref="A78:A80"/>
    <mergeCell ref="A81:A83"/>
    <mergeCell ref="B4:B5"/>
    <mergeCell ref="B6:B7"/>
    <mergeCell ref="B8:B10"/>
    <mergeCell ref="B11:B13"/>
    <mergeCell ref="B14:B16"/>
    <mergeCell ref="B17:B19"/>
    <mergeCell ref="B20:B22"/>
    <mergeCell ref="B23:B24"/>
    <mergeCell ref="B25:B27"/>
    <mergeCell ref="B28:B29"/>
    <mergeCell ref="B30:B33"/>
    <mergeCell ref="B34:B36"/>
    <mergeCell ref="B37:B40"/>
    <mergeCell ref="B41:B43"/>
    <mergeCell ref="B44:B48"/>
    <mergeCell ref="B49:B54"/>
    <mergeCell ref="B55:B57"/>
    <mergeCell ref="B58:B60"/>
    <mergeCell ref="B61:B64"/>
    <mergeCell ref="B65:B67"/>
    <mergeCell ref="B68:B70"/>
    <mergeCell ref="B71:B73"/>
    <mergeCell ref="B74:B77"/>
    <mergeCell ref="B78:B80"/>
    <mergeCell ref="B81:B83"/>
    <mergeCell ref="C4:C5"/>
    <mergeCell ref="C6:C7"/>
    <mergeCell ref="C8:C10"/>
    <mergeCell ref="C11:C13"/>
    <mergeCell ref="C14:C16"/>
    <mergeCell ref="C17:C19"/>
    <mergeCell ref="C20:C22"/>
    <mergeCell ref="C23:C24"/>
    <mergeCell ref="C25:C27"/>
    <mergeCell ref="C28:C29"/>
    <mergeCell ref="C30:C33"/>
    <mergeCell ref="C34:C36"/>
    <mergeCell ref="C37:C40"/>
    <mergeCell ref="C41:C43"/>
    <mergeCell ref="C44:C48"/>
    <mergeCell ref="C49:C54"/>
    <mergeCell ref="C55:C57"/>
    <mergeCell ref="C58:C60"/>
    <mergeCell ref="C61:C64"/>
    <mergeCell ref="C65:C67"/>
    <mergeCell ref="C68:C70"/>
    <mergeCell ref="C71:C73"/>
    <mergeCell ref="C74:C77"/>
    <mergeCell ref="C78:C80"/>
    <mergeCell ref="C81:C83"/>
    <mergeCell ref="D4:D5"/>
    <mergeCell ref="D6:D7"/>
    <mergeCell ref="D8:D10"/>
    <mergeCell ref="D11:D13"/>
    <mergeCell ref="D14:D16"/>
    <mergeCell ref="D17:D19"/>
    <mergeCell ref="D20:D22"/>
    <mergeCell ref="D23:D24"/>
    <mergeCell ref="D25:D27"/>
    <mergeCell ref="D28:D29"/>
    <mergeCell ref="D30:D33"/>
    <mergeCell ref="D34:D36"/>
    <mergeCell ref="D37:D40"/>
    <mergeCell ref="D41:D43"/>
    <mergeCell ref="D44:D48"/>
    <mergeCell ref="D49:D54"/>
    <mergeCell ref="D55:D57"/>
    <mergeCell ref="D58:D60"/>
    <mergeCell ref="D61:D64"/>
    <mergeCell ref="D65:D67"/>
    <mergeCell ref="D68:D70"/>
    <mergeCell ref="D71:D73"/>
    <mergeCell ref="D74:D77"/>
    <mergeCell ref="D78:D80"/>
    <mergeCell ref="D81:D83"/>
    <mergeCell ref="E4:E5"/>
    <mergeCell ref="E6:E7"/>
    <mergeCell ref="E8:E10"/>
    <mergeCell ref="E11:E13"/>
    <mergeCell ref="E14:E16"/>
    <mergeCell ref="E17:E19"/>
    <mergeCell ref="E20:E22"/>
    <mergeCell ref="E23:E24"/>
    <mergeCell ref="E25:E27"/>
    <mergeCell ref="E28:E29"/>
    <mergeCell ref="E30:E33"/>
    <mergeCell ref="E34:E36"/>
    <mergeCell ref="E37:E40"/>
    <mergeCell ref="E41:E43"/>
    <mergeCell ref="E44:E48"/>
    <mergeCell ref="E49:E54"/>
    <mergeCell ref="E55:E57"/>
    <mergeCell ref="E58:E60"/>
    <mergeCell ref="E61:E64"/>
    <mergeCell ref="E65:E67"/>
    <mergeCell ref="E68:E70"/>
    <mergeCell ref="E71:E73"/>
    <mergeCell ref="E74:E77"/>
    <mergeCell ref="E78:E80"/>
    <mergeCell ref="E81:E83"/>
    <mergeCell ref="F4:F5"/>
    <mergeCell ref="F6:F7"/>
    <mergeCell ref="F8:F10"/>
    <mergeCell ref="F11:F13"/>
    <mergeCell ref="F14:F16"/>
    <mergeCell ref="F17:F19"/>
    <mergeCell ref="F20:F22"/>
    <mergeCell ref="F23:F24"/>
    <mergeCell ref="F25:F27"/>
    <mergeCell ref="F28:F29"/>
    <mergeCell ref="F30:F33"/>
    <mergeCell ref="F34:F36"/>
    <mergeCell ref="F37:F40"/>
    <mergeCell ref="F41:F43"/>
    <mergeCell ref="F44:F48"/>
    <mergeCell ref="F49:F54"/>
    <mergeCell ref="F55:F57"/>
    <mergeCell ref="F58:F60"/>
    <mergeCell ref="F61:F64"/>
    <mergeCell ref="F65:F67"/>
    <mergeCell ref="F68:F70"/>
    <mergeCell ref="F71:F73"/>
    <mergeCell ref="F74:F77"/>
    <mergeCell ref="F78:F80"/>
    <mergeCell ref="F81:F83"/>
  </mergeCells>
  <pageMargins left="0" right="0"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杜树欣</dc:creator>
  <cp:lastModifiedBy>杜树欣</cp:lastModifiedBy>
  <dcterms:created xsi:type="dcterms:W3CDTF">2023-04-04T09:25:00Z</dcterms:created>
  <dcterms:modified xsi:type="dcterms:W3CDTF">2023-04-19T07:28:26Z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