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<sst xmlns="http://schemas.openxmlformats.org/spreadsheetml/2006/main" count="1131" uniqueCount="548">
  <si>
    <t>正常户纳税人欠缴税款情况表</t>
  </si>
  <si>
    <t>序号</t>
  </si>
  <si>
    <t>纳税人识别号(统一社会信用代码)</t>
  </si>
  <si>
    <t>纳税人名称</t>
  </si>
  <si>
    <t>法定代表人（负责人）/业主姓名</t>
  </si>
  <si>
    <t>身份证件种类</t>
  </si>
  <si>
    <t>身份证件号码</t>
  </si>
  <si>
    <t>生产经营地址</t>
  </si>
  <si>
    <t>欠税税种</t>
  </si>
  <si>
    <t>欠税余额</t>
  </si>
  <si>
    <t>当期新增欠税金额</t>
  </si>
  <si>
    <t>91440200723845605Q</t>
  </si>
  <si>
    <t>广东詹氏蜂业生物科技股份有限公</t>
  </si>
  <si>
    <t>詹晓燕</t>
  </si>
  <si>
    <t>居民身份证</t>
  </si>
  <si>
    <t>441824********0022</t>
  </si>
  <si>
    <t xml:space="preserve">韶关市武江区西联镇甘棠大道南甘棠五路6号 </t>
  </si>
  <si>
    <t>房产税</t>
  </si>
  <si>
    <t>合计</t>
  </si>
  <si>
    <t>91440203MA4W2YTK5P</t>
  </si>
  <si>
    <t>韶关市葆军水电设备安装有限公司</t>
  </si>
  <si>
    <t>唐秀军</t>
  </si>
  <si>
    <t>512926********3497</t>
  </si>
  <si>
    <t>韶关市武江区西联镇阳山村委会大坪村39号一层101号</t>
  </si>
  <si>
    <t>增值税</t>
  </si>
  <si>
    <t>城市维护建设税</t>
  </si>
  <si>
    <t>91440200MA547TPH5B</t>
  </si>
  <si>
    <t>韶关市旭晟机械设备有限公司</t>
  </si>
  <si>
    <t>彭大山</t>
  </si>
  <si>
    <t>440223********4032</t>
  </si>
  <si>
    <t>企业所得税</t>
  </si>
  <si>
    <t>印花税</t>
  </si>
  <si>
    <t>91440200MA4UMFJG4W</t>
  </si>
  <si>
    <t>广东新亿奥生态环境科技有限公司</t>
  </si>
  <si>
    <t>陈宗进</t>
  </si>
  <si>
    <t>440229********0012</t>
  </si>
  <si>
    <t>韶关市武江区沐溪大道106号广东百通自动化科技有限公司综合楼208（自编，限作办公室使用）</t>
  </si>
  <si>
    <t>9144020055910752XH</t>
  </si>
  <si>
    <t>韶关市扬成名门制造有限公司</t>
  </si>
  <si>
    <t>杨富成</t>
  </si>
  <si>
    <t>441422********4810</t>
  </si>
  <si>
    <t>韶关市武江区莞韶产业转移园小阳山片西联路边韶关市扬成名门制造有限公司综合楼202号</t>
  </si>
  <si>
    <t>城镇土地使用税</t>
  </si>
  <si>
    <t>91440200MA4WB0QW0P</t>
  </si>
  <si>
    <t>韶关市旭朗设备租赁有限公司</t>
  </si>
  <si>
    <t>胡建盛</t>
  </si>
  <si>
    <t>440229********4255</t>
  </si>
  <si>
    <t>韶关市武江区沐溪大道168号韶关市辉越科技创业服务有限公司科研服务楼A211室</t>
  </si>
  <si>
    <t>91440200MA55M4K255</t>
  </si>
  <si>
    <t>韶关市中鑫配送服务有限公司</t>
  </si>
  <si>
    <t>朱建龙</t>
  </si>
  <si>
    <t>441821********0610</t>
  </si>
  <si>
    <t>韶关市武江区西联镇阳山村委会田心村61号首层3号铺</t>
  </si>
  <si>
    <t>91440200325183087J</t>
  </si>
  <si>
    <t>韶关市中春环保科技有限公司</t>
  </si>
  <si>
    <t>肖昆辉</t>
  </si>
  <si>
    <t>350403********4014</t>
  </si>
  <si>
    <t>韶关市武江区沐溪大道168号韶关市辉越科技创业服务有限公司科研服务楼A318室</t>
  </si>
  <si>
    <t>91440205351996559R</t>
  </si>
  <si>
    <t>广东富刚包装机械有限公司</t>
  </si>
  <si>
    <t>何绍光</t>
  </si>
  <si>
    <t>440204********337X</t>
  </si>
  <si>
    <t>韶关市武江区沐溪工业园（韶关市安达科技发展有限公司厂房及办公室内）</t>
  </si>
  <si>
    <t>91440200073509051G</t>
  </si>
  <si>
    <t>韶关市陆友工贸有限公司</t>
  </si>
  <si>
    <t>钟坤麟</t>
  </si>
  <si>
    <t>440203********2112</t>
  </si>
  <si>
    <t>韶关市武江区前进村建设路４５号</t>
  </si>
  <si>
    <t>11</t>
  </si>
  <si>
    <t>914452005516771579</t>
  </si>
  <si>
    <t>广东艺和建设有限公司</t>
  </si>
  <si>
    <t>谢少伟</t>
  </si>
  <si>
    <t>440525********5937</t>
  </si>
  <si>
    <t>揭阳市榕城区铁路北新河猪舍下工业区</t>
  </si>
  <si>
    <t>个人所得税</t>
  </si>
  <si>
    <t>12</t>
  </si>
  <si>
    <t>91440200MA553TKC1N</t>
  </si>
  <si>
    <t>韶关市易名建筑工程有限公司</t>
  </si>
  <si>
    <t>黄建华</t>
  </si>
  <si>
    <t>440232********361X</t>
  </si>
  <si>
    <t>韶关市武江区西联镇沐溪新村大村44号商铺</t>
  </si>
  <si>
    <t>13</t>
  </si>
  <si>
    <t>914402005778999979</t>
  </si>
  <si>
    <t>韶关市恒昇化工有限公司</t>
  </si>
  <si>
    <t>沈庆旋</t>
  </si>
  <si>
    <t>445222********4539</t>
  </si>
  <si>
    <t>韶关市武江区西联镇甘棠村委办公楼207A室</t>
  </si>
  <si>
    <t>14</t>
  </si>
  <si>
    <t>91440200090138061Q</t>
  </si>
  <si>
    <t>韶关市思尚环保建材有限公司</t>
  </si>
  <si>
    <t>王玉华</t>
  </si>
  <si>
    <t>440203********1526</t>
  </si>
  <si>
    <t>韶关市武江区西联镇甘棠村委办公楼205B室（仅作办公室使用）</t>
  </si>
  <si>
    <t>15</t>
  </si>
  <si>
    <t>91440200770989556H</t>
  </si>
  <si>
    <t>韶关市名冠精品包装有限公司</t>
  </si>
  <si>
    <t>林明洪</t>
  </si>
  <si>
    <t>440203********2715</t>
  </si>
  <si>
    <t>韶关市武江区沐溪工业园沐溪大道206号</t>
  </si>
  <si>
    <t>16</t>
  </si>
  <si>
    <t>91440203351953751T</t>
  </si>
  <si>
    <t>韶关中佳建设工程有限公司</t>
  </si>
  <si>
    <t>廖小飞</t>
  </si>
  <si>
    <t>440204********3315</t>
  </si>
  <si>
    <t>韶关市武江区西联镇小阳山村委大坪村金韶花岗岩厂内三层办公楼中二楼整层</t>
  </si>
  <si>
    <t>92440203MA4XP19E5J</t>
  </si>
  <si>
    <t>武江区腾鑫建筑模具租赁部</t>
  </si>
  <si>
    <t>王彪</t>
  </si>
  <si>
    <t>431102********7255</t>
  </si>
  <si>
    <t>韶关市武江区西联镇阳山大坪村阳山小学旁</t>
  </si>
  <si>
    <t>92440203MA55AD0A2C</t>
  </si>
  <si>
    <t>武江区易富机械租赁服务部</t>
  </si>
  <si>
    <t>周文富</t>
  </si>
  <si>
    <t>431022********3414</t>
  </si>
  <si>
    <t>韶关市武江区西联镇阳山村委会上庙背村B6-1栋首层</t>
  </si>
  <si>
    <t>92440200MA535C5X0P</t>
  </si>
  <si>
    <t>武江区耀欣门窗经营部</t>
  </si>
  <si>
    <t>邓光耀</t>
  </si>
  <si>
    <t>440229********355X</t>
  </si>
  <si>
    <t>韶关市武江区韶关大道12号恒大城45幢1层K21商铺</t>
  </si>
  <si>
    <t>440233********4514</t>
  </si>
  <si>
    <t>武江区鑫鸿兴刀模加工部</t>
  </si>
  <si>
    <t>潘伟关</t>
  </si>
  <si>
    <t>韶关市武江区阳山村委会大坪村吴华昌房屋</t>
  </si>
  <si>
    <t>L45590934100000</t>
  </si>
  <si>
    <t>韶关市南方技术经济开发总公司</t>
  </si>
  <si>
    <t>唐胜元</t>
  </si>
  <si>
    <t>组织机构代码证</t>
  </si>
  <si>
    <t>455********41</t>
  </si>
  <si>
    <t>914402000923886626</t>
  </si>
  <si>
    <t>韶关市盛捷建筑工程有限公司</t>
  </si>
  <si>
    <t>龙广辉</t>
  </si>
  <si>
    <t>440202********0932</t>
  </si>
  <si>
    <t>韶关市武江区工业中路岭南大厦66幢第二层A3号（仅作办公场所使用）</t>
  </si>
  <si>
    <t>91440200324764453T</t>
  </si>
  <si>
    <t>韶关市汇鑫达科贸有限责任公司</t>
  </si>
  <si>
    <t>张石雷</t>
  </si>
  <si>
    <t>430903********3311</t>
  </si>
  <si>
    <t>韶关市武江区建设路西杨屋新村7号一层右面第一间（仅作办公室使用）</t>
  </si>
  <si>
    <t>91440200050724015J</t>
  </si>
  <si>
    <t>深圳市安百纳科技有限公司韶关分公司</t>
  </si>
  <si>
    <t>曾娟萍</t>
  </si>
  <si>
    <t>440222********192X</t>
  </si>
  <si>
    <t>韶关市武江区工业西路气象局侧前进国际建材城C2座三楼16-17号</t>
  </si>
  <si>
    <t>91440203MA51XY368J</t>
  </si>
  <si>
    <t>韶关市余氏嘉艺安装工程有限公司</t>
  </si>
  <si>
    <t>余建平</t>
  </si>
  <si>
    <t>440232********4116</t>
  </si>
  <si>
    <t>韶关市武江区芙蓉小区如意路如意楼首层4号车库（仅作办公室使用）</t>
  </si>
  <si>
    <t>91440203MA4W5Y0R4E</t>
  </si>
  <si>
    <t>韶关市承诺达配送服务有限公司</t>
  </si>
  <si>
    <t>张育真</t>
  </si>
  <si>
    <t>440221********432X</t>
  </si>
  <si>
    <t>韶关市武江区西河镇村头村委茶山塘A地块富康楼1幢一楼</t>
  </si>
  <si>
    <t>914402001915252398</t>
  </si>
  <si>
    <t>韶关市湖心宾馆</t>
  </si>
  <si>
    <t>潘冬</t>
  </si>
  <si>
    <t>440103********5150</t>
  </si>
  <si>
    <t>韶关市工业东路17号</t>
  </si>
  <si>
    <t>营业税</t>
  </si>
  <si>
    <t>154619.49</t>
  </si>
  <si>
    <t>93978.18</t>
  </si>
  <si>
    <t>248597.67</t>
  </si>
  <si>
    <t>914402000867932158</t>
  </si>
  <si>
    <t>韶关市惠兴润房地产开发有限公司</t>
  </si>
  <si>
    <t>林燕鹏</t>
  </si>
  <si>
    <t>440202********1211</t>
  </si>
  <si>
    <t>韶关市武江区工业西路芙蓉小区金芙蓉大厦首层1号商铺</t>
  </si>
  <si>
    <t>土地增值税</t>
  </si>
  <si>
    <t>91440200053791125C</t>
  </si>
  <si>
    <t>韶关市近水楼台餐饮有限公司</t>
  </si>
  <si>
    <t>曹子云</t>
  </si>
  <si>
    <t>440203********1810</t>
  </si>
  <si>
    <t>韶关市武江区百旺大桥西南侧村口</t>
  </si>
  <si>
    <t>91440200323299457F</t>
  </si>
  <si>
    <t>韶关市佰旺置业有限公司</t>
  </si>
  <si>
    <t>韶关市武江区莞韶城一期黄沙坪创新园65栋二层201室</t>
  </si>
  <si>
    <t>91440203MA523CF618</t>
  </si>
  <si>
    <t>广东腾跃信息咨询服务有限公司</t>
  </si>
  <si>
    <t>钟海莲</t>
  </si>
  <si>
    <t>440223********1126</t>
  </si>
  <si>
    <t>韶关市武江区新华南路华园新村6号（集群注册）</t>
  </si>
  <si>
    <t>91440200MA4ULR0L12</t>
  </si>
  <si>
    <t>韶关市华彦通通信科技工程有限公司</t>
  </si>
  <si>
    <t>熊师彦</t>
  </si>
  <si>
    <t>512226********4152</t>
  </si>
  <si>
    <t>韶关市武江区沿江路68号金凤翔棕榈湾金天楼1层41、42号商铺</t>
  </si>
  <si>
    <t xml:space="preserve">城市维护建设税 </t>
  </si>
  <si>
    <t>91440203MA5514DF2P</t>
  </si>
  <si>
    <t>韶关市得安钢架设备租赁有限公司</t>
  </si>
  <si>
    <t>陈壮光</t>
  </si>
  <si>
    <t>440524********7231</t>
  </si>
  <si>
    <t>韶关市武江区坝厂新村19号A栋第四层1号房</t>
  </si>
  <si>
    <t>9144020072435228X0</t>
  </si>
  <si>
    <t>韶关市伟强置业有限公司</t>
  </si>
  <si>
    <t>潘世强</t>
  </si>
  <si>
    <t>440202********1031</t>
  </si>
  <si>
    <t>韶关市新华南路华园新村22号福华楼首层</t>
  </si>
  <si>
    <t>91440200665042803W</t>
  </si>
  <si>
    <t>韶关市振通工程有限公司</t>
  </si>
  <si>
    <t>李振球</t>
  </si>
  <si>
    <t>440204********3037</t>
  </si>
  <si>
    <t>韶关市武江区津头岭新村第19号首层</t>
  </si>
  <si>
    <t>91440200770162807R</t>
  </si>
  <si>
    <t>韶关市绿城贸易有限公司</t>
  </si>
  <si>
    <t>杨腾</t>
  </si>
  <si>
    <t>512922********6339</t>
  </si>
  <si>
    <t>韶关市武江区沿江西路芙蓉新城碧岛豪庭5号楼首层6号商铺</t>
  </si>
  <si>
    <t xml:space="preserve"> 企业所得税 </t>
  </si>
  <si>
    <t>91440200698157893D</t>
  </si>
  <si>
    <t>广东鼎城鑫建设工程有限公司</t>
  </si>
  <si>
    <t>枚高</t>
  </si>
  <si>
    <t>430903********5717</t>
  </si>
  <si>
    <t>韶关市武江区工业中路九栋之一第二层（办公场所为非住宅部分）</t>
  </si>
  <si>
    <t>91440203MA4WPNX61P</t>
  </si>
  <si>
    <t>韶关市皎洁保洁有限公司</t>
  </si>
  <si>
    <t>胡孟豪</t>
  </si>
  <si>
    <t>511621********7537</t>
  </si>
  <si>
    <t>韶关市武江区芙蓉北路65号富骏花园C幢一层13号商铺</t>
  </si>
  <si>
    <t>91440203666526447J</t>
  </si>
  <si>
    <t>韶关市永誉财务咨询服务有限公司</t>
  </si>
  <si>
    <t>梁泳</t>
  </si>
  <si>
    <t>441823********0012</t>
  </si>
  <si>
    <t>韶关市武江区新华南路华园新村6号(集群注册)</t>
  </si>
  <si>
    <t>91440203MA5274LY9B</t>
  </si>
  <si>
    <t>韶关市云数谷科技有限公司</t>
  </si>
  <si>
    <t>苏素珍</t>
  </si>
  <si>
    <t>350525********3027</t>
  </si>
  <si>
    <t>9144020009752095XM</t>
  </si>
  <si>
    <t>韶关市长盈新能源科技有限公司</t>
  </si>
  <si>
    <t>梁三香</t>
  </si>
  <si>
    <t>440221********0627</t>
  </si>
  <si>
    <t>韶关市武江区工业东路17号新时代大厦1203室</t>
  </si>
  <si>
    <t>91440200728750613K</t>
  </si>
  <si>
    <t>韶关市新通大水泵机电有限公司</t>
  </si>
  <si>
    <t>吴再良</t>
  </si>
  <si>
    <t>430321********0011</t>
  </si>
  <si>
    <t>韶关市武江区工业东路景和楼8号</t>
  </si>
  <si>
    <t>91440200314998475A</t>
  </si>
  <si>
    <t>韶关市捷诚机电有限公司</t>
  </si>
  <si>
    <t>饶魁俊</t>
  </si>
  <si>
    <t>440281********3515</t>
  </si>
  <si>
    <t>韶关市武江区沿江路芙蓉新城鸿泰花园A2幢首层14号商铺</t>
  </si>
  <si>
    <t>91440200797767419D</t>
  </si>
  <si>
    <t>韶关市金凤翔棕榈湾置业有限公司</t>
  </si>
  <si>
    <t>郑伟志</t>
  </si>
  <si>
    <t>440203********1517</t>
  </si>
  <si>
    <t>韶关市武江区沿江路68号金凤翔棕榈湾金领楼-1层31号商铺</t>
  </si>
  <si>
    <t>91440200191527605X</t>
  </si>
  <si>
    <t>韶关市第二拖拉机有限公司</t>
  </si>
  <si>
    <t>郑伟忠</t>
  </si>
  <si>
    <t>440203********151X</t>
  </si>
  <si>
    <t>韶关市武江区福林路2号</t>
  </si>
  <si>
    <t>91440203MA4WE5E7XR</t>
  </si>
  <si>
    <t>韶关市华佳天建设工程有限公司</t>
  </si>
  <si>
    <t>刘传良</t>
  </si>
  <si>
    <t>440221********6218</t>
  </si>
  <si>
    <t>韶关市武江区芙蓉小区吉祥路蔚景楼首层2号商铺</t>
  </si>
  <si>
    <t>9144020072242370XA</t>
  </si>
  <si>
    <t>韶关市富盈彩盒纸品有限公司</t>
  </si>
  <si>
    <t>王君</t>
  </si>
  <si>
    <t>130226********0619</t>
  </si>
  <si>
    <t>韶关市芙蓉北路44号（原武江区煤炭工业公司）</t>
  </si>
  <si>
    <t>91440200075089142M</t>
  </si>
  <si>
    <t>韶关市顺杰厨具设备有限公司</t>
  </si>
  <si>
    <t>魏杰</t>
  </si>
  <si>
    <t>440525********0038</t>
  </si>
  <si>
    <t>韶关市武江区建设路３２号一、二层（韶核现代汽车修理厂对面）</t>
  </si>
  <si>
    <t>91440203MA4WQAQG9F</t>
  </si>
  <si>
    <t>韶关市紫鹿装饰工程有限公司</t>
  </si>
  <si>
    <t>郭二生</t>
  </si>
  <si>
    <t>440223********4713</t>
  </si>
  <si>
    <t>韶关市武江区工业西路前进泰立居国际建材城BC座1号二层</t>
  </si>
  <si>
    <t>91440200564534550R</t>
  </si>
  <si>
    <t>韶关市信德置业投资有限公司</t>
  </si>
  <si>
    <t>黎文杰</t>
  </si>
  <si>
    <t>440623********3134</t>
  </si>
  <si>
    <t>韶关市武江区新民路63号御龙湾B2幢502房</t>
  </si>
  <si>
    <t>91440203MA56PEB65H</t>
  </si>
  <si>
    <t>韶关市乐森体育设备有限公司</t>
  </si>
  <si>
    <t>关紫媚</t>
  </si>
  <si>
    <t>440203********6129</t>
  </si>
  <si>
    <t>韶关市武江区武江北路315号（仅作办公室使用）</t>
  </si>
  <si>
    <t>92440203MA552KK899</t>
  </si>
  <si>
    <t xml:space="preserve"> 武江区建裪机电设备经营部 </t>
  </si>
  <si>
    <t>王涛</t>
  </si>
  <si>
    <t>362430********547X</t>
  </si>
  <si>
    <t>韶关市武江区桥西路金福园C幢首层北面2号</t>
  </si>
  <si>
    <t>92440203MA4WPLPQ9F</t>
  </si>
  <si>
    <t>武江区弘宇广告工艺标识厂</t>
  </si>
  <si>
    <t>丁江强</t>
  </si>
  <si>
    <t>430223*******2919</t>
  </si>
  <si>
    <t>韶关市武江区芙蓉北路35号厂内生产区第43栋首层厂房</t>
  </si>
  <si>
    <t>91440200MA4WL67Y70</t>
  </si>
  <si>
    <t>韶关市福锦置业有限公司</t>
  </si>
  <si>
    <t>陈兴</t>
  </si>
  <si>
    <t>440204********3010</t>
  </si>
  <si>
    <t>韶关市浈江区东河北路8号志兴东景园B、C幢1层102商铺</t>
  </si>
  <si>
    <t>契税</t>
  </si>
  <si>
    <t>914402007564804976</t>
  </si>
  <si>
    <t>韶关市海利贸易有限公司</t>
  </si>
  <si>
    <t>黄瑞昌</t>
  </si>
  <si>
    <t>440203********2117</t>
  </si>
  <si>
    <t>韶关市武江区武江南路156号第三层3038号房</t>
  </si>
  <si>
    <t>914402036964382963</t>
  </si>
  <si>
    <t>韶关市宏科安全防护智能设备有限公司</t>
  </si>
  <si>
    <t>黄程藩</t>
  </si>
  <si>
    <t>445221********4159</t>
  </si>
  <si>
    <t>韶关市武江区新华北路7号茶叶大厦10楼1008房</t>
  </si>
  <si>
    <t>91440200779232285W</t>
  </si>
  <si>
    <t>韶关市三芝电梯有限公司</t>
  </si>
  <si>
    <t>刘炳全</t>
  </si>
  <si>
    <t>440229********3938</t>
  </si>
  <si>
    <t xml:space="preserve">  韶关市武江区新华南路向阳综合楼B栋404房 </t>
  </si>
  <si>
    <t>914402035573090136</t>
  </si>
  <si>
    <t>韶关市旭新节能物资有限公司</t>
  </si>
  <si>
    <t>何斌</t>
  </si>
  <si>
    <t>440202********0013</t>
  </si>
  <si>
    <t>韶关市武江区芙蓉北路6号楼2号房</t>
  </si>
  <si>
    <t>91440203MA4W3W5H81</t>
  </si>
  <si>
    <t>韶关市祥海贸易有限公司</t>
  </si>
  <si>
    <t>贺海和</t>
  </si>
  <si>
    <t>432522********2977</t>
  </si>
  <si>
    <t>韶关市武江区新华南路新津小区华泰花园第28幢二层201房</t>
  </si>
  <si>
    <t>92440203MA4WQHA56T</t>
  </si>
  <si>
    <t>武江区鸿联建材经营部</t>
  </si>
  <si>
    <t>昌晓文</t>
  </si>
  <si>
    <t>440203********1859</t>
  </si>
  <si>
    <t>韶关市武江区新华北路16号星河华庭B602房</t>
  </si>
  <si>
    <t>38348.46</t>
  </si>
  <si>
    <t>91440200073485969U</t>
  </si>
  <si>
    <t>广州市粤安迅达消防工程有限公司韶关分公司</t>
  </si>
  <si>
    <t>陈志敏</t>
  </si>
  <si>
    <t>440112*********1811</t>
  </si>
  <si>
    <t>韶关市武江区福彩路222号第四层</t>
  </si>
  <si>
    <t>91440203MA516N2997</t>
  </si>
  <si>
    <t>韶关市丰达园装饰设计有限公司</t>
  </si>
  <si>
    <t>邬学东</t>
  </si>
  <si>
    <t>440203********1818</t>
  </si>
  <si>
    <t>韶关市武江区工业西路前进国际建材城板材区A3座二楼7号商铺</t>
  </si>
  <si>
    <t>9144020019152181X9</t>
  </si>
  <si>
    <t>韶关市南方服装厂</t>
  </si>
  <si>
    <t>刘奇东</t>
  </si>
  <si>
    <t>440202********0338</t>
  </si>
  <si>
    <t>韶关市武江区惠民北29号</t>
  </si>
  <si>
    <t> 房产税</t>
  </si>
  <si>
    <t>91440203MA51H0AC15</t>
  </si>
  <si>
    <t>河南豫中起重集团有限公司韶关销售部</t>
  </si>
  <si>
    <t>崔红利</t>
  </si>
  <si>
    <t>410728********0037</t>
  </si>
  <si>
    <t>韶关市武江区建设路四一九医院对面9号铺</t>
  </si>
  <si>
    <t>91440200MA4UMART87</t>
  </si>
  <si>
    <t>韶关市昇华装饰有限公司</t>
  </si>
  <si>
    <t>杨雪福</t>
  </si>
  <si>
    <t>440221********193X</t>
  </si>
  <si>
    <t>韶关市武江区工业东路17号综合旅业楼九层自编913号（限作办公室使用）</t>
  </si>
  <si>
    <t>92440203MA50515X8L</t>
  </si>
  <si>
    <t>武江区明峰石材护理工具行</t>
  </si>
  <si>
    <t>杨伟权</t>
  </si>
  <si>
    <t>440204********3638</t>
  </si>
  <si>
    <t>韶关市武江区工业西路前进建材城内石材区A座18号铺</t>
  </si>
  <si>
    <t>91440200663371988M</t>
  </si>
  <si>
    <t>韶关市康斯达广告有限公司</t>
  </si>
  <si>
    <t>胡景翔</t>
  </si>
  <si>
    <t>440203********6712</t>
  </si>
  <si>
    <t>韶关市武江区新华北路7号9楼901（限作办公室使用）</t>
  </si>
  <si>
    <t>91440203MA53J7MH05</t>
  </si>
  <si>
    <t>韶关市淘房网房地产服务有限公司</t>
  </si>
  <si>
    <t>龚永兴</t>
  </si>
  <si>
    <t>440281********3811</t>
  </si>
  <si>
    <t>韶关市武江区工业中路幸福街2号幸福家园二期B幢一层3号商铺</t>
  </si>
  <si>
    <t>91440200MA4UKM2DX8</t>
  </si>
  <si>
    <t>韶关市璟源物业服务有限公司</t>
  </si>
  <si>
    <t>郑国强</t>
  </si>
  <si>
    <t>440204********3635</t>
  </si>
  <si>
    <t>韶关市武江区莞韶城一期黄沙坪创新园65栋二层202室（仅作办公场所使用）</t>
  </si>
  <si>
    <t>440203191529141</t>
  </si>
  <si>
    <t>韶关工具厂</t>
  </si>
  <si>
    <t>戴敏忠</t>
  </si>
  <si>
    <t>440202********4031</t>
  </si>
  <si>
    <t>韶关市工业西路</t>
  </si>
  <si>
    <t>91440203MA535GE687</t>
  </si>
  <si>
    <t>韶关市妙翔文化发展有限公司</t>
  </si>
  <si>
    <t>廖清发</t>
  </si>
  <si>
    <t>440203*******2415</t>
  </si>
  <si>
    <t>韶关市武江区工业中路23号汇展华城翠竹轩南区29、30、31幢二层会所、仓库的02号办公室</t>
  </si>
  <si>
    <t>914402003519376719</t>
  </si>
  <si>
    <t>韶关市粤泰建筑装饰有限公司</t>
  </si>
  <si>
    <t>李福林</t>
  </si>
  <si>
    <t>411526********5415</t>
  </si>
  <si>
    <t>韶关市武江区工业西路75号前进国际建材城C2座三楼28号商铺</t>
  </si>
  <si>
    <t>73</t>
  </si>
  <si>
    <t>曾志雄</t>
  </si>
  <si>
    <t>74</t>
  </si>
  <si>
    <t>440203********184X</t>
  </si>
  <si>
    <t>邓菁</t>
  </si>
  <si>
    <t>75</t>
  </si>
  <si>
    <t>440204********362X</t>
  </si>
  <si>
    <t>何玫</t>
  </si>
  <si>
    <t>车船税</t>
  </si>
  <si>
    <t>76</t>
  </si>
  <si>
    <t>440202********0015</t>
  </si>
  <si>
    <t>何伟明</t>
  </si>
  <si>
    <t>77</t>
  </si>
  <si>
    <t>441882********0343</t>
  </si>
  <si>
    <t>何玉华</t>
  </si>
  <si>
    <t>78</t>
  </si>
  <si>
    <t>440203********8611</t>
  </si>
  <si>
    <t>胡文涛</t>
  </si>
  <si>
    <t>79</t>
  </si>
  <si>
    <t>445221********4917</t>
  </si>
  <si>
    <t>黄楚佳</t>
  </si>
  <si>
    <t>80</t>
  </si>
  <si>
    <t>440203********1838</t>
  </si>
  <si>
    <t>黄栋华</t>
  </si>
  <si>
    <t>81</t>
  </si>
  <si>
    <t>440202********0312</t>
  </si>
  <si>
    <t>黄宗坚</t>
  </si>
  <si>
    <t>82</t>
  </si>
  <si>
    <t>440221********9819</t>
  </si>
  <si>
    <t>赖永强</t>
  </si>
  <si>
    <t>83</t>
  </si>
  <si>
    <t>410781********2643</t>
  </si>
  <si>
    <t>李海纱</t>
  </si>
  <si>
    <t>84</t>
  </si>
  <si>
    <t>440203********1577</t>
  </si>
  <si>
    <t>刘俊均</t>
  </si>
  <si>
    <t>85</t>
  </si>
  <si>
    <t>362124********1649</t>
  </si>
  <si>
    <t>刘清莲</t>
  </si>
  <si>
    <t>86</t>
  </si>
  <si>
    <t>440203********2116</t>
  </si>
  <si>
    <t>罗大强</t>
  </si>
  <si>
    <t>87</t>
  </si>
  <si>
    <t>440221********0024</t>
  </si>
  <si>
    <t>骆艳燕</t>
  </si>
  <si>
    <t>88</t>
  </si>
  <si>
    <t>440204********3312</t>
  </si>
  <si>
    <t>沈洪汉</t>
  </si>
  <si>
    <t>89</t>
  </si>
  <si>
    <t>421125********5210</t>
  </si>
  <si>
    <t>王小兵</t>
  </si>
  <si>
    <t>90</t>
  </si>
  <si>
    <t>430426********3507</t>
  </si>
  <si>
    <t>王亚琴</t>
  </si>
  <si>
    <t>91</t>
  </si>
  <si>
    <t>440225********043X</t>
  </si>
  <si>
    <t>温立新</t>
  </si>
  <si>
    <t>92</t>
  </si>
  <si>
    <t>350521********3531</t>
  </si>
  <si>
    <t>杨文培</t>
  </si>
  <si>
    <t>93</t>
  </si>
  <si>
    <t>440232********4738</t>
  </si>
  <si>
    <t>杨新华</t>
  </si>
  <si>
    <t>94</t>
  </si>
  <si>
    <t>440224********2459</t>
  </si>
  <si>
    <t>叶春文</t>
  </si>
  <si>
    <t>95</t>
  </si>
  <si>
    <t>440233********0039</t>
  </si>
  <si>
    <t>叶树养</t>
  </si>
  <si>
    <t>96</t>
  </si>
  <si>
    <t>440203********2416</t>
  </si>
  <si>
    <t>邹康顺</t>
  </si>
  <si>
    <t>97</t>
  </si>
  <si>
    <t>440203********2129</t>
  </si>
  <si>
    <t>邹远霞</t>
  </si>
  <si>
    <t>98</t>
  </si>
  <si>
    <t>440525********4528</t>
  </si>
  <si>
    <t>徐旭华</t>
  </si>
  <si>
    <t>99</t>
  </si>
  <si>
    <t>440221********1201</t>
  </si>
  <si>
    <t>黄耀兴</t>
  </si>
  <si>
    <t>100</t>
  </si>
  <si>
    <t>邬建平</t>
  </si>
  <si>
    <t>101</t>
  </si>
  <si>
    <t>440221********1640</t>
  </si>
  <si>
    <t>黄湘华</t>
  </si>
  <si>
    <t>102</t>
  </si>
  <si>
    <t>362132********5918</t>
  </si>
  <si>
    <t>张开银</t>
  </si>
  <si>
    <t>103</t>
  </si>
  <si>
    <t>440203********1848</t>
  </si>
  <si>
    <t>梁绚雯</t>
  </si>
  <si>
    <t>104</t>
  </si>
  <si>
    <t>440202********0617</t>
  </si>
  <si>
    <t>吴洪军</t>
  </si>
  <si>
    <t>105</t>
  </si>
  <si>
    <t>440203********672X</t>
  </si>
  <si>
    <t>陈蕾</t>
  </si>
  <si>
    <t>106</t>
  </si>
  <si>
    <t>440203********6716</t>
  </si>
  <si>
    <t>邱年盛</t>
  </si>
  <si>
    <t>107</t>
  </si>
  <si>
    <t>352526********2102</t>
  </si>
  <si>
    <t>叶鹏玉</t>
  </si>
  <si>
    <t>108</t>
  </si>
  <si>
    <t>432321********2674</t>
  </si>
  <si>
    <t>刘利明</t>
  </si>
  <si>
    <t>109</t>
  </si>
  <si>
    <t>440221********5214</t>
  </si>
  <si>
    <t>侯东明</t>
  </si>
  <si>
    <t>110</t>
  </si>
  <si>
    <t>440204********3623</t>
  </si>
  <si>
    <t>廖伟萍</t>
  </si>
  <si>
    <t>111</t>
  </si>
  <si>
    <t>440222********002X</t>
  </si>
  <si>
    <t>谢芳</t>
  </si>
  <si>
    <t>112</t>
  </si>
  <si>
    <t>骆建伟</t>
  </si>
  <si>
    <t>113</t>
  </si>
  <si>
    <t>441424********3301</t>
  </si>
  <si>
    <t>罗丽</t>
  </si>
  <si>
    <t>114</t>
  </si>
  <si>
    <t>440203********243X</t>
  </si>
  <si>
    <t>刘军良</t>
  </si>
  <si>
    <t>115</t>
  </si>
  <si>
    <t>440202********0642</t>
  </si>
  <si>
    <t>成小萍</t>
  </si>
  <si>
    <t>116</t>
  </si>
  <si>
    <t>512903********1057</t>
  </si>
  <si>
    <t>赵瀚宇</t>
  </si>
  <si>
    <t>117</t>
  </si>
  <si>
    <t>H20181*******0733</t>
  </si>
  <si>
    <t>邓仲茵</t>
  </si>
  <si>
    <t>港澳通行证</t>
  </si>
  <si>
    <t>118</t>
  </si>
  <si>
    <t>440821********5054</t>
  </si>
  <si>
    <t>林伟森</t>
  </si>
  <si>
    <t>119</t>
  </si>
  <si>
    <t>441422********4574</t>
  </si>
  <si>
    <t>杨俊妙</t>
  </si>
  <si>
    <t>120</t>
  </si>
  <si>
    <t>440203********1522</t>
  </si>
  <si>
    <t>邓裔萌</t>
  </si>
  <si>
    <t>121</t>
  </si>
  <si>
    <t>362124********3627</t>
  </si>
  <si>
    <t>聂九英</t>
  </si>
  <si>
    <t>122</t>
  </si>
  <si>
    <t>430421********5337</t>
  </si>
  <si>
    <t>刘红</t>
  </si>
  <si>
    <t>123</t>
  </si>
  <si>
    <t>362502********5011</t>
  </si>
  <si>
    <t>章志华</t>
  </si>
  <si>
    <t>91440203MA4X0N963W</t>
  </si>
  <si>
    <t>韶关市武江区彩之云装饰有限公司</t>
  </si>
  <si>
    <t>颜建根</t>
  </si>
  <si>
    <t>430281********2711</t>
  </si>
  <si>
    <t>韶关市武江区工业西路第63幢富华苑A幢首层1、2号商铺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</si>
</sst>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00_ "/>
  </numFmts>
  <fonts count="48">
    <font>
      <sz val="11"/>
      <color theme="1"/>
      <name val="Calibri"/>
      <family val="0"/>
    </font>
    <font>
      <sz val="11"/>
      <name val="宋体"/>
      <family val="0"/>
    </font>
    <font>
      <b/>
      <sz val="16"/>
      <name val="宋体"/>
      <family val="0"/>
    </font>
    <font>
      <sz val="12"/>
      <name val="黑体"/>
      <family val="3"/>
    </font>
    <font>
      <sz val="12"/>
      <name val="宋体"/>
      <family val="0"/>
    </font>
    <font>
      <b/>
      <sz val="12"/>
      <name val="宋体"/>
      <family val="0"/>
    </font>
    <font>
      <b/>
      <sz val="11"/>
      <name val="宋体"/>
      <family val="0"/>
    </font>
    <font>
      <sz val="9"/>
      <name val="宋体"/>
      <family val="0"/>
    </font>
    <font>
      <sz val="16"/>
      <name val="宋体"/>
      <family val="0"/>
    </font>
    <font>
      <b/>
      <sz val="11"/>
      <color indexed="63"/>
      <name val="宋体"/>
      <family val="0"/>
    </font>
    <font>
      <sz val="11"/>
      <color indexed="16"/>
      <name val="宋体"/>
      <family val="0"/>
    </font>
    <font>
      <sz val="11"/>
      <color indexed="17"/>
      <name val="宋体"/>
      <family val="0"/>
    </font>
    <font>
      <sz val="11"/>
      <color indexed="9"/>
      <name val="宋体"/>
      <family val="0"/>
    </font>
    <font>
      <sz val="11"/>
      <color indexed="62"/>
      <name val="宋体"/>
      <family val="0"/>
    </font>
    <font>
      <u val="single"/>
      <sz val="11"/>
      <color indexed="12"/>
      <name val="宋体"/>
      <family val="0"/>
    </font>
    <font>
      <sz val="11"/>
      <color indexed="19"/>
      <name val="宋体"/>
      <family val="0"/>
    </font>
    <font>
      <b/>
      <sz val="11"/>
      <color indexed="54"/>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style="thin"/>
    </border>
    <border>
      <left style="thin"/>
      <right style="thin"/>
      <top/>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8" fillId="0" borderId="0">
      <alignment vertical="center"/>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cellStyleXfs>
  <cellXfs count="120">
    <xf numFmtId="0" fontId="0" fillId="0" borderId="0" xfId="0" applyFont="1" applyAlignment="1">
      <alignment vertical="center"/>
    </xf>
    <xf numFmtId="0" fontId="0"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9" xfId="0" applyNumberFormat="1" applyFont="1" applyFill="1" applyBorder="1" applyAlignment="1" applyProtection="1">
      <alignment horizontal="center" vertical="center" wrapText="1"/>
      <protection locked="0"/>
    </xf>
    <xf numFmtId="49" fontId="46" fillId="0" borderId="9" xfId="64" applyNumberFormat="1" applyFont="1" applyFill="1" applyBorder="1" applyAlignment="1">
      <alignment horizontal="center" vertical="center" wrapText="1"/>
      <protection/>
    </xf>
    <xf numFmtId="0" fontId="46"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7" fillId="0" borderId="9" xfId="0" applyFont="1" applyFill="1" applyBorder="1" applyAlignment="1">
      <alignment horizontal="center" vertical="center"/>
    </xf>
    <xf numFmtId="0" fontId="7" fillId="0" borderId="9" xfId="0" applyFont="1" applyFill="1" applyBorder="1" applyAlignment="1">
      <alignment horizontal="center"/>
    </xf>
    <xf numFmtId="0" fontId="5"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xf>
    <xf numFmtId="49" fontId="46" fillId="0" borderId="9" xfId="0" applyNumberFormat="1" applyFont="1" applyFill="1" applyBorder="1" applyAlignment="1">
      <alignment horizontal="center"/>
    </xf>
    <xf numFmtId="49" fontId="46" fillId="0" borderId="9" xfId="0" applyNumberFormat="1" applyFont="1" applyFill="1" applyBorder="1" applyAlignment="1">
      <alignment/>
    </xf>
    <xf numFmtId="49" fontId="46" fillId="0" borderId="14" xfId="0" applyNumberFormat="1" applyFont="1" applyFill="1" applyBorder="1" applyAlignment="1">
      <alignment horizontal="center" vertical="center"/>
    </xf>
    <xf numFmtId="49" fontId="46" fillId="0" borderId="15" xfId="0" applyNumberFormat="1" applyFont="1" applyFill="1" applyBorder="1" applyAlignment="1">
      <alignment horizontal="center" vertical="center"/>
    </xf>
    <xf numFmtId="49" fontId="46" fillId="33"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xf>
    <xf numFmtId="0" fontId="47" fillId="33"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0" fillId="0" borderId="9" xfId="0" applyFont="1" applyFill="1" applyBorder="1" applyAlignment="1">
      <alignment horizontal="center" wrapText="1"/>
    </xf>
    <xf numFmtId="0" fontId="47" fillId="0" borderId="9" xfId="0" applyFont="1" applyFill="1" applyBorder="1" applyAlignment="1">
      <alignment horizont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8" fillId="0" borderId="0" xfId="0"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177" fontId="46" fillId="0" borderId="9"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xf>
    <xf numFmtId="176" fontId="46" fillId="0" borderId="9" xfId="0" applyNumberFormat="1" applyFont="1" applyFill="1" applyBorder="1" applyAlignment="1">
      <alignment horizontal="center"/>
    </xf>
    <xf numFmtId="176" fontId="0" fillId="0" borderId="9" xfId="0" applyNumberFormat="1" applyFont="1" applyFill="1" applyBorder="1" applyAlignment="1">
      <alignment horizontal="center" wrapText="1"/>
    </xf>
    <xf numFmtId="178" fontId="0" fillId="0" borderId="9" xfId="0" applyNumberFormat="1" applyFont="1" applyFill="1" applyBorder="1" applyAlignment="1">
      <alignment horizontal="center" wrapText="1"/>
    </xf>
    <xf numFmtId="178"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1" fillId="0" borderId="9" xfId="0" applyFont="1" applyFill="1" applyBorder="1" applyAlignment="1">
      <alignment horizont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9" xfId="0" applyNumberFormat="1" applyFont="1" applyFill="1" applyBorder="1" applyAlignment="1">
      <alignment horizontal="center"/>
    </xf>
    <xf numFmtId="49" fontId="4" fillId="0" borderId="9" xfId="0" applyNumberFormat="1" applyFont="1" applyFill="1" applyBorder="1" applyAlignment="1">
      <alignment horizontal="center" vertical="center" wrapText="1"/>
    </xf>
    <xf numFmtId="43" fontId="4" fillId="0" borderId="9" xfId="22" applyFont="1" applyFill="1" applyBorder="1" applyAlignment="1">
      <alignment horizontal="center" vertical="center"/>
    </xf>
    <xf numFmtId="43" fontId="4" fillId="0" borderId="9" xfId="22"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176" fontId="4" fillId="0" borderId="9" xfId="0" applyNumberFormat="1" applyFont="1" applyFill="1" applyBorder="1" applyAlignment="1">
      <alignment horizontal="center" vertical="center"/>
    </xf>
    <xf numFmtId="178" fontId="1" fillId="0" borderId="9" xfId="0" applyNumberFormat="1" applyFont="1" applyFill="1" applyBorder="1" applyAlignment="1">
      <alignment horizontal="center"/>
    </xf>
    <xf numFmtId="4" fontId="1" fillId="0" borderId="9" xfId="0" applyNumberFormat="1" applyFont="1" applyFill="1" applyBorder="1" applyAlignment="1">
      <alignment horizontal="center"/>
    </xf>
    <xf numFmtId="176" fontId="4" fillId="0" borderId="9" xfId="0" applyNumberFormat="1" applyFont="1" applyFill="1" applyBorder="1" applyAlignment="1">
      <alignment horizontal="center" vertical="center" wrapText="1"/>
    </xf>
    <xf numFmtId="0" fontId="4" fillId="0" borderId="9" xfId="22" applyNumberFormat="1" applyFont="1" applyFill="1" applyBorder="1" applyAlignment="1">
      <alignment horizontal="center"/>
    </xf>
    <xf numFmtId="179" fontId="4" fillId="0" borderId="9" xfId="22" applyNumberFormat="1" applyFont="1" applyFill="1" applyBorder="1" applyAlignment="1">
      <alignment horizontal="center"/>
    </xf>
    <xf numFmtId="49" fontId="4" fillId="0" borderId="9" xfId="22" applyNumberFormat="1" applyFont="1" applyFill="1" applyBorder="1" applyAlignment="1">
      <alignment horizontal="center"/>
    </xf>
    <xf numFmtId="176" fontId="4" fillId="0" borderId="9" xfId="22" applyNumberFormat="1" applyFont="1" applyFill="1" applyBorder="1" applyAlignment="1">
      <alignment horizontal="center" vertical="center"/>
    </xf>
    <xf numFmtId="176" fontId="4" fillId="0" borderId="9" xfId="22" applyNumberFormat="1" applyFont="1" applyFill="1" applyBorder="1" applyAlignment="1">
      <alignment horizontal="center" vertical="center" wrapText="1"/>
    </xf>
    <xf numFmtId="176"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176" fontId="1" fillId="0" borderId="9" xfId="27" applyNumberFormat="1" applyFont="1" applyFill="1" applyBorder="1" applyAlignment="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Fill="1" applyBorder="1" applyAlignment="1">
      <alignment horizontal="left" vertical="center"/>
    </xf>
    <xf numFmtId="49" fontId="4" fillId="0" borderId="9" xfId="0" applyNumberFormat="1" applyFont="1" applyFill="1" applyBorder="1" applyAlignment="1">
      <alignment horizontal="center" vertical="center"/>
    </xf>
    <xf numFmtId="49" fontId="46" fillId="0" borderId="9" xfId="65" applyNumberFormat="1" applyFont="1" applyFill="1" applyBorder="1" applyAlignment="1">
      <alignment horizontal="center" vertical="center"/>
      <protection/>
    </xf>
    <xf numFmtId="49" fontId="46" fillId="0" borderId="9" xfId="65" applyNumberFormat="1" applyFont="1" applyFill="1" applyBorder="1" applyAlignment="1">
      <alignment horizontal="center" vertical="center" wrapText="1"/>
      <protection/>
    </xf>
    <xf numFmtId="0" fontId="46" fillId="0" borderId="9" xfId="65" applyFont="1" applyFill="1" applyBorder="1" applyAlignment="1">
      <alignment horizontal="center" vertical="center"/>
      <protection/>
    </xf>
    <xf numFmtId="0" fontId="47" fillId="0" borderId="9" xfId="65" applyFont="1" applyFill="1" applyBorder="1" applyAlignment="1">
      <alignment horizontal="center" vertical="center"/>
      <protection/>
    </xf>
    <xf numFmtId="4" fontId="4" fillId="0" borderId="9" xfId="0" applyNumberFormat="1" applyFont="1" applyFill="1" applyBorder="1" applyAlignment="1">
      <alignment horizontal="center" vertical="center"/>
    </xf>
    <xf numFmtId="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176" fontId="46" fillId="0" borderId="9" xfId="27" applyNumberFormat="1" applyFont="1" applyFill="1" applyBorder="1" applyAlignment="1">
      <alignment horizontal="center" vertical="center"/>
      <protection/>
    </xf>
    <xf numFmtId="0" fontId="46" fillId="0" borderId="9" xfId="66" applyFont="1" applyFill="1" applyBorder="1" applyAlignment="1">
      <alignment horizontal="center" vertical="center" wrapText="1"/>
      <protection/>
    </xf>
    <xf numFmtId="0" fontId="46" fillId="0" borderId="9" xfId="64" applyFont="1" applyFill="1" applyBorder="1" applyAlignment="1">
      <alignment horizontal="center" vertical="center" wrapText="1"/>
      <protection/>
    </xf>
    <xf numFmtId="49" fontId="46" fillId="0" borderId="9" xfId="65" applyNumberFormat="1" applyFont="1" applyFill="1" applyBorder="1" applyAlignment="1">
      <alignment vertical="center"/>
      <protection/>
    </xf>
    <xf numFmtId="177" fontId="46" fillId="0" borderId="9" xfId="27" applyNumberFormat="1" applyFont="1" applyFill="1" applyBorder="1" applyAlignment="1">
      <alignment horizontal="center" vertical="center"/>
      <protection/>
    </xf>
    <xf numFmtId="0" fontId="4" fillId="0" borderId="9" xfId="0" applyFont="1" applyFill="1" applyBorder="1" applyAlignment="1" quotePrefix="1">
      <alignment horizontal="center" vertical="center"/>
    </xf>
    <xf numFmtId="0" fontId="4" fillId="0" borderId="9" xfId="0" applyFont="1" applyFill="1" applyBorder="1" applyAlignment="1" quotePrefix="1">
      <alignment horizontal="center" vertical="center"/>
    </xf>
    <xf numFmtId="0" fontId="4" fillId="0" borderId="9" xfId="0" applyNumberFormat="1"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4" fillId="0" borderId="9" xfId="0" applyNumberFormat="1" applyFont="1" applyFill="1" applyBorder="1" applyAlignment="1" quotePrefix="1">
      <alignment horizontal="center" vertical="center"/>
    </xf>
    <xf numFmtId="0" fontId="4" fillId="0" borderId="9" xfId="0" applyNumberFormat="1"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xf>
    <xf numFmtId="49" fontId="1" fillId="0" borderId="9" xfId="0" applyNumberFormat="1" applyFont="1" applyFill="1" applyBorder="1" applyAlignment="1" quotePrefix="1">
      <alignment horizontal="center" vertical="center" wrapText="1"/>
    </xf>
    <xf numFmtId="0" fontId="1" fillId="0" borderId="9" xfId="0" applyFont="1" applyFill="1" applyBorder="1" applyAlignment="1" quotePrefix="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5"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59"/>
  <sheetViews>
    <sheetView tabSelected="1" zoomScaleSheetLayoutView="100" workbookViewId="0" topLeftCell="A1">
      <selection activeCell="B357" sqref="B357:B359"/>
    </sheetView>
  </sheetViews>
  <sheetFormatPr defaultColWidth="44.7109375" defaultRowHeight="15"/>
  <cols>
    <col min="1" max="1" width="7.140625" style="0" customWidth="1"/>
    <col min="2" max="2" width="25.00390625" style="0" customWidth="1"/>
    <col min="3" max="3" width="35.7109375" style="0" customWidth="1"/>
    <col min="4" max="4" width="16.7109375" style="0" customWidth="1"/>
    <col min="5" max="5" width="20.421875" style="0" customWidth="1"/>
    <col min="6" max="6" width="31.57421875" style="0" customWidth="1"/>
    <col min="7" max="7" width="31.7109375" style="0" customWidth="1"/>
    <col min="8" max="8" width="21.421875" style="0" customWidth="1"/>
    <col min="9" max="9" width="16.8515625" style="1" customWidth="1"/>
    <col min="10" max="10" width="17.8515625" style="1" customWidth="1"/>
  </cols>
  <sheetData>
    <row r="1" spans="1:10" ht="20.25">
      <c r="A1" s="2" t="s">
        <v>0</v>
      </c>
      <c r="B1" s="3"/>
      <c r="C1" s="3"/>
      <c r="D1" s="3"/>
      <c r="E1" s="3"/>
      <c r="F1" s="3"/>
      <c r="G1" s="3"/>
      <c r="H1" s="3"/>
      <c r="I1" s="36"/>
      <c r="J1" s="36"/>
    </row>
    <row r="2" spans="1:10" ht="28.5">
      <c r="A2" s="4" t="s">
        <v>1</v>
      </c>
      <c r="B2" s="4" t="s">
        <v>2</v>
      </c>
      <c r="C2" s="4" t="s">
        <v>3</v>
      </c>
      <c r="D2" s="4" t="s">
        <v>4</v>
      </c>
      <c r="E2" s="4" t="s">
        <v>5</v>
      </c>
      <c r="F2" s="4" t="s">
        <v>6</v>
      </c>
      <c r="G2" s="4" t="s">
        <v>7</v>
      </c>
      <c r="H2" s="4" t="s">
        <v>8</v>
      </c>
      <c r="I2" s="4" t="s">
        <v>9</v>
      </c>
      <c r="J2" s="4" t="s">
        <v>10</v>
      </c>
    </row>
    <row r="3" spans="1:10" ht="14.25">
      <c r="A3" s="5">
        <v>1</v>
      </c>
      <c r="B3" s="5" t="s">
        <v>11</v>
      </c>
      <c r="C3" s="6" t="s">
        <v>12</v>
      </c>
      <c r="D3" s="5" t="s">
        <v>13</v>
      </c>
      <c r="E3" s="6" t="s">
        <v>14</v>
      </c>
      <c r="F3" s="110" t="s">
        <v>15</v>
      </c>
      <c r="G3" s="6" t="s">
        <v>16</v>
      </c>
      <c r="H3" s="7" t="s">
        <v>17</v>
      </c>
      <c r="I3" s="37">
        <v>732435.57</v>
      </c>
      <c r="J3" s="38">
        <v>732435.57</v>
      </c>
    </row>
    <row r="4" spans="1:10" ht="14.25">
      <c r="A4" s="5"/>
      <c r="B4" s="5"/>
      <c r="C4" s="6"/>
      <c r="D4" s="5"/>
      <c r="E4" s="6"/>
      <c r="F4" s="5"/>
      <c r="G4" s="6"/>
      <c r="H4" s="8" t="s">
        <v>18</v>
      </c>
      <c r="I4" s="37">
        <f>SUM(I3:I3)</f>
        <v>732435.57</v>
      </c>
      <c r="J4" s="38">
        <f>SUM(J3:J3)</f>
        <v>732435.57</v>
      </c>
    </row>
    <row r="5" spans="1:10" ht="14.25">
      <c r="A5" s="9">
        <v>2</v>
      </c>
      <c r="B5" s="9" t="s">
        <v>19</v>
      </c>
      <c r="C5" s="9" t="s">
        <v>20</v>
      </c>
      <c r="D5" s="9" t="s">
        <v>21</v>
      </c>
      <c r="E5" s="9" t="s">
        <v>14</v>
      </c>
      <c r="F5" s="111" t="s">
        <v>22</v>
      </c>
      <c r="G5" s="10" t="s">
        <v>23</v>
      </c>
      <c r="H5" s="7" t="s">
        <v>24</v>
      </c>
      <c r="I5" s="37">
        <v>78687.69</v>
      </c>
      <c r="J5" s="38">
        <v>78687.69</v>
      </c>
    </row>
    <row r="6" spans="1:10" ht="14.25">
      <c r="A6" s="9"/>
      <c r="B6" s="9"/>
      <c r="C6" s="9"/>
      <c r="D6" s="9"/>
      <c r="E6" s="9"/>
      <c r="F6" s="9"/>
      <c r="G6" s="10"/>
      <c r="H6" s="7" t="s">
        <v>25</v>
      </c>
      <c r="I6" s="37">
        <v>5508.14</v>
      </c>
      <c r="J6" s="38">
        <v>5508.14</v>
      </c>
    </row>
    <row r="7" spans="1:10" ht="14.25">
      <c r="A7" s="9"/>
      <c r="B7" s="9"/>
      <c r="C7" s="9"/>
      <c r="D7" s="9"/>
      <c r="E7" s="9"/>
      <c r="F7" s="9"/>
      <c r="G7" s="10"/>
      <c r="H7" s="8" t="s">
        <v>18</v>
      </c>
      <c r="I7" s="37">
        <f>SUM(I5:I6)</f>
        <v>84195.83</v>
      </c>
      <c r="J7" s="37">
        <f>SUM(J5:J6)</f>
        <v>84195.83</v>
      </c>
    </row>
    <row r="8" spans="1:10" ht="14.25">
      <c r="A8" s="9">
        <v>3</v>
      </c>
      <c r="B8" s="9" t="s">
        <v>26</v>
      </c>
      <c r="C8" s="9" t="s">
        <v>27</v>
      </c>
      <c r="D8" s="9" t="s">
        <v>28</v>
      </c>
      <c r="E8" s="9" t="s">
        <v>14</v>
      </c>
      <c r="F8" s="111" t="s">
        <v>29</v>
      </c>
      <c r="G8" s="10" t="s">
        <v>23</v>
      </c>
      <c r="H8" s="7" t="s">
        <v>24</v>
      </c>
      <c r="I8" s="37">
        <v>784.95</v>
      </c>
      <c r="J8" s="39">
        <v>0</v>
      </c>
    </row>
    <row r="9" spans="1:10" ht="14.25">
      <c r="A9" s="9"/>
      <c r="B9" s="9"/>
      <c r="C9" s="9"/>
      <c r="D9" s="9"/>
      <c r="E9" s="9"/>
      <c r="F9" s="9"/>
      <c r="G9" s="10"/>
      <c r="H9" s="7" t="s">
        <v>25</v>
      </c>
      <c r="I9" s="37">
        <v>27.47</v>
      </c>
      <c r="J9" s="39">
        <v>0</v>
      </c>
    </row>
    <row r="10" spans="1:10" ht="14.25">
      <c r="A10" s="9"/>
      <c r="B10" s="9"/>
      <c r="C10" s="9"/>
      <c r="D10" s="9"/>
      <c r="E10" s="9"/>
      <c r="F10" s="9"/>
      <c r="G10" s="10"/>
      <c r="H10" s="7" t="s">
        <v>30</v>
      </c>
      <c r="I10" s="37">
        <v>1353.23</v>
      </c>
      <c r="J10" s="39">
        <v>0</v>
      </c>
    </row>
    <row r="11" spans="1:10" ht="14.25">
      <c r="A11" s="9"/>
      <c r="B11" s="9"/>
      <c r="C11" s="9"/>
      <c r="D11" s="9"/>
      <c r="E11" s="9"/>
      <c r="F11" s="9"/>
      <c r="G11" s="10"/>
      <c r="H11" s="7" t="s">
        <v>31</v>
      </c>
      <c r="I11" s="37">
        <v>3.5</v>
      </c>
      <c r="J11" s="39">
        <v>0</v>
      </c>
    </row>
    <row r="12" spans="1:10" ht="14.25">
      <c r="A12" s="9"/>
      <c r="B12" s="9"/>
      <c r="C12" s="9"/>
      <c r="D12" s="9"/>
      <c r="E12" s="9"/>
      <c r="F12" s="9"/>
      <c r="G12" s="10"/>
      <c r="H12" s="8" t="s">
        <v>18</v>
      </c>
      <c r="I12" s="37">
        <v>2169.15</v>
      </c>
      <c r="J12" s="39">
        <v>0</v>
      </c>
    </row>
    <row r="13" spans="1:10" ht="13.5">
      <c r="A13" s="11">
        <v>4</v>
      </c>
      <c r="B13" s="12" t="s">
        <v>32</v>
      </c>
      <c r="C13" s="12" t="s">
        <v>33</v>
      </c>
      <c r="D13" s="12" t="s">
        <v>34</v>
      </c>
      <c r="E13" s="12" t="s">
        <v>14</v>
      </c>
      <c r="F13" s="12" t="s">
        <v>35</v>
      </c>
      <c r="G13" s="13" t="s">
        <v>36</v>
      </c>
      <c r="H13" s="14" t="s">
        <v>24</v>
      </c>
      <c r="I13" s="40">
        <v>22806.02</v>
      </c>
      <c r="J13" s="41">
        <v>0</v>
      </c>
    </row>
    <row r="14" spans="1:10" ht="13.5">
      <c r="A14" s="15"/>
      <c r="B14" s="12"/>
      <c r="C14" s="12"/>
      <c r="D14" s="12"/>
      <c r="E14" s="12"/>
      <c r="F14" s="12"/>
      <c r="G14" s="13"/>
      <c r="H14" s="14" t="s">
        <v>25</v>
      </c>
      <c r="I14" s="40">
        <v>1596.42</v>
      </c>
      <c r="J14" s="41">
        <v>0</v>
      </c>
    </row>
    <row r="15" spans="1:10" ht="13.5">
      <c r="A15" s="16"/>
      <c r="B15" s="12"/>
      <c r="C15" s="12"/>
      <c r="D15" s="12"/>
      <c r="E15" s="12"/>
      <c r="F15" s="12"/>
      <c r="G15" s="13"/>
      <c r="H15" s="17" t="s">
        <v>18</v>
      </c>
      <c r="I15" s="40">
        <v>24402.44</v>
      </c>
      <c r="J15" s="41">
        <v>0</v>
      </c>
    </row>
    <row r="16" spans="1:10" ht="13.5">
      <c r="A16" s="11">
        <v>5</v>
      </c>
      <c r="B16" s="9" t="s">
        <v>37</v>
      </c>
      <c r="C16" s="10" t="s">
        <v>38</v>
      </c>
      <c r="D16" s="9" t="s">
        <v>39</v>
      </c>
      <c r="E16" s="9" t="s">
        <v>14</v>
      </c>
      <c r="F16" s="10" t="s">
        <v>40</v>
      </c>
      <c r="G16" s="10" t="s">
        <v>41</v>
      </c>
      <c r="H16" s="14" t="s">
        <v>24</v>
      </c>
      <c r="I16" s="40">
        <v>83569.59</v>
      </c>
      <c r="J16" s="41">
        <v>0</v>
      </c>
    </row>
    <row r="17" spans="1:10" ht="13.5">
      <c r="A17" s="15"/>
      <c r="B17" s="9"/>
      <c r="C17" s="10"/>
      <c r="D17" s="9"/>
      <c r="E17" s="9"/>
      <c r="F17" s="10"/>
      <c r="G17" s="10"/>
      <c r="H17" s="14" t="s">
        <v>30</v>
      </c>
      <c r="I17" s="40">
        <v>1146.81</v>
      </c>
      <c r="J17" s="41">
        <v>0</v>
      </c>
    </row>
    <row r="18" spans="1:10" ht="13.5">
      <c r="A18" s="15"/>
      <c r="B18" s="9"/>
      <c r="C18" s="10"/>
      <c r="D18" s="9"/>
      <c r="E18" s="9"/>
      <c r="F18" s="10"/>
      <c r="G18" s="10"/>
      <c r="H18" s="14" t="s">
        <v>25</v>
      </c>
      <c r="I18" s="40">
        <v>5980.07</v>
      </c>
      <c r="J18" s="41">
        <v>0</v>
      </c>
    </row>
    <row r="19" spans="1:10" ht="13.5">
      <c r="A19" s="15"/>
      <c r="B19" s="9"/>
      <c r="C19" s="10"/>
      <c r="D19" s="9"/>
      <c r="E19" s="9"/>
      <c r="F19" s="10"/>
      <c r="G19" s="10"/>
      <c r="H19" s="14" t="s">
        <v>42</v>
      </c>
      <c r="I19" s="40">
        <v>75165.3</v>
      </c>
      <c r="J19" s="41">
        <v>0</v>
      </c>
    </row>
    <row r="20" spans="1:10" ht="13.5">
      <c r="A20" s="16"/>
      <c r="B20" s="9"/>
      <c r="C20" s="10"/>
      <c r="D20" s="9"/>
      <c r="E20" s="9"/>
      <c r="F20" s="10"/>
      <c r="G20" s="10"/>
      <c r="H20" s="17" t="s">
        <v>18</v>
      </c>
      <c r="I20" s="40">
        <v>165861.77</v>
      </c>
      <c r="J20" s="41">
        <v>0</v>
      </c>
    </row>
    <row r="21" spans="1:10" ht="14.25">
      <c r="A21" s="5">
        <v>6</v>
      </c>
      <c r="B21" s="5" t="s">
        <v>43</v>
      </c>
      <c r="C21" s="6" t="s">
        <v>44</v>
      </c>
      <c r="D21" s="5" t="s">
        <v>45</v>
      </c>
      <c r="E21" s="6" t="s">
        <v>14</v>
      </c>
      <c r="F21" s="110" t="s">
        <v>46</v>
      </c>
      <c r="G21" s="6" t="s">
        <v>47</v>
      </c>
      <c r="H21" s="7" t="s">
        <v>30</v>
      </c>
      <c r="I21" s="37">
        <v>416433.31</v>
      </c>
      <c r="J21" s="42">
        <v>0</v>
      </c>
    </row>
    <row r="22" spans="1:10" ht="14.25">
      <c r="A22" s="5"/>
      <c r="B22" s="5"/>
      <c r="C22" s="6"/>
      <c r="D22" s="5"/>
      <c r="E22" s="6"/>
      <c r="F22" s="5"/>
      <c r="G22" s="6"/>
      <c r="H22" s="8" t="s">
        <v>18</v>
      </c>
      <c r="I22" s="37">
        <f>SUM(I21:I21)</f>
        <v>416433.31</v>
      </c>
      <c r="J22" s="42">
        <f>SUM(J21:J21)</f>
        <v>0</v>
      </c>
    </row>
    <row r="23" spans="1:10" ht="14.25">
      <c r="A23" s="9">
        <v>7</v>
      </c>
      <c r="B23" s="9" t="s">
        <v>48</v>
      </c>
      <c r="C23" s="9" t="s">
        <v>49</v>
      </c>
      <c r="D23" s="9" t="s">
        <v>50</v>
      </c>
      <c r="E23" s="9" t="s">
        <v>14</v>
      </c>
      <c r="F23" s="111" t="s">
        <v>51</v>
      </c>
      <c r="G23" s="10" t="s">
        <v>52</v>
      </c>
      <c r="H23" s="7" t="s">
        <v>24</v>
      </c>
      <c r="I23" s="37">
        <v>37812.34</v>
      </c>
      <c r="J23" s="42">
        <v>0</v>
      </c>
    </row>
    <row r="24" spans="1:10" ht="14.25">
      <c r="A24" s="9"/>
      <c r="B24" s="9"/>
      <c r="C24" s="9"/>
      <c r="D24" s="9"/>
      <c r="E24" s="9"/>
      <c r="F24" s="9"/>
      <c r="G24" s="10"/>
      <c r="H24" s="7" t="s">
        <v>25</v>
      </c>
      <c r="I24" s="37">
        <v>2646.86</v>
      </c>
      <c r="J24" s="42">
        <v>0</v>
      </c>
    </row>
    <row r="25" spans="1:10" ht="14.25">
      <c r="A25" s="9"/>
      <c r="B25" s="9"/>
      <c r="C25" s="9"/>
      <c r="D25" s="9"/>
      <c r="E25" s="9"/>
      <c r="F25" s="9"/>
      <c r="G25" s="10"/>
      <c r="H25" s="8" t="s">
        <v>18</v>
      </c>
      <c r="I25" s="37">
        <f>SUM(I23:I24)</f>
        <v>40459.2</v>
      </c>
      <c r="J25" s="39">
        <f>SUM(J23:J24)</f>
        <v>0</v>
      </c>
    </row>
    <row r="26" spans="1:10" ht="14.25">
      <c r="A26" s="9">
        <v>8</v>
      </c>
      <c r="B26" s="9" t="s">
        <v>53</v>
      </c>
      <c r="C26" s="9" t="s">
        <v>54</v>
      </c>
      <c r="D26" s="9" t="s">
        <v>55</v>
      </c>
      <c r="E26" s="9" t="s">
        <v>14</v>
      </c>
      <c r="F26" s="111" t="s">
        <v>56</v>
      </c>
      <c r="G26" s="10" t="s">
        <v>57</v>
      </c>
      <c r="H26" s="7" t="s">
        <v>24</v>
      </c>
      <c r="I26" s="37">
        <v>10454.62</v>
      </c>
      <c r="J26" s="38">
        <v>10454.62</v>
      </c>
    </row>
    <row r="27" spans="1:10" ht="14.25">
      <c r="A27" s="9"/>
      <c r="B27" s="9"/>
      <c r="C27" s="9"/>
      <c r="D27" s="9"/>
      <c r="E27" s="9"/>
      <c r="F27" s="9"/>
      <c r="G27" s="10"/>
      <c r="H27" s="7" t="s">
        <v>25</v>
      </c>
      <c r="I27" s="37">
        <v>365.91</v>
      </c>
      <c r="J27" s="38">
        <v>365.91</v>
      </c>
    </row>
    <row r="28" spans="1:10" ht="14.25">
      <c r="A28" s="9"/>
      <c r="B28" s="9"/>
      <c r="C28" s="9"/>
      <c r="D28" s="9"/>
      <c r="E28" s="9"/>
      <c r="F28" s="9"/>
      <c r="G28" s="10"/>
      <c r="H28" s="8" t="s">
        <v>18</v>
      </c>
      <c r="I28" s="37">
        <f>SUM(I26:I27)</f>
        <v>10820.53</v>
      </c>
      <c r="J28" s="37">
        <f>SUM(J26:J27)</f>
        <v>10820.53</v>
      </c>
    </row>
    <row r="29" spans="1:10" ht="14.25">
      <c r="A29" s="5">
        <v>9</v>
      </c>
      <c r="B29" s="5" t="s">
        <v>58</v>
      </c>
      <c r="C29" s="6" t="s">
        <v>59</v>
      </c>
      <c r="D29" s="5" t="s">
        <v>60</v>
      </c>
      <c r="E29" s="6" t="s">
        <v>14</v>
      </c>
      <c r="F29" s="5" t="s">
        <v>61</v>
      </c>
      <c r="G29" s="6" t="s">
        <v>62</v>
      </c>
      <c r="H29" s="18" t="s">
        <v>24</v>
      </c>
      <c r="I29" s="43">
        <v>150322.62</v>
      </c>
      <c r="J29" s="42">
        <v>0</v>
      </c>
    </row>
    <row r="30" spans="1:10" ht="14.25">
      <c r="A30" s="5"/>
      <c r="B30" s="5"/>
      <c r="C30" s="6"/>
      <c r="D30" s="5"/>
      <c r="E30" s="6"/>
      <c r="F30" s="5"/>
      <c r="G30" s="6"/>
      <c r="H30" s="18" t="s">
        <v>25</v>
      </c>
      <c r="I30" s="43">
        <v>10522.58</v>
      </c>
      <c r="J30" s="42">
        <v>0</v>
      </c>
    </row>
    <row r="31" spans="1:10" ht="14.25">
      <c r="A31" s="5"/>
      <c r="B31" s="5"/>
      <c r="C31" s="6"/>
      <c r="D31" s="5"/>
      <c r="E31" s="6"/>
      <c r="F31" s="5"/>
      <c r="G31" s="6"/>
      <c r="H31" s="19" t="s">
        <v>18</v>
      </c>
      <c r="I31" s="37">
        <f>SUM(I29:I30)</f>
        <v>160845.19999999998</v>
      </c>
      <c r="J31" s="42">
        <v>0</v>
      </c>
    </row>
    <row r="32" spans="1:10" ht="14.25">
      <c r="A32" s="9">
        <v>10</v>
      </c>
      <c r="B32" s="9" t="s">
        <v>63</v>
      </c>
      <c r="C32" s="9" t="s">
        <v>64</v>
      </c>
      <c r="D32" s="9" t="s">
        <v>65</v>
      </c>
      <c r="E32" s="9" t="s">
        <v>14</v>
      </c>
      <c r="F32" s="9" t="s">
        <v>66</v>
      </c>
      <c r="G32" s="10" t="s">
        <v>67</v>
      </c>
      <c r="H32" s="18" t="s">
        <v>24</v>
      </c>
      <c r="I32" s="37">
        <v>61161.76</v>
      </c>
      <c r="J32" s="42">
        <v>0</v>
      </c>
    </row>
    <row r="33" spans="1:10" ht="14.25">
      <c r="A33" s="9"/>
      <c r="B33" s="9"/>
      <c r="C33" s="9"/>
      <c r="D33" s="9"/>
      <c r="E33" s="9"/>
      <c r="F33" s="9"/>
      <c r="G33" s="10"/>
      <c r="H33" s="18" t="s">
        <v>30</v>
      </c>
      <c r="I33" s="37">
        <v>640.7</v>
      </c>
      <c r="J33" s="42">
        <v>0</v>
      </c>
    </row>
    <row r="34" spans="1:10" ht="14.25">
      <c r="A34" s="9"/>
      <c r="B34" s="9"/>
      <c r="C34" s="9"/>
      <c r="D34" s="9"/>
      <c r="E34" s="9"/>
      <c r="F34" s="9"/>
      <c r="G34" s="10"/>
      <c r="H34" s="18" t="s">
        <v>25</v>
      </c>
      <c r="I34" s="37">
        <v>4843.44</v>
      </c>
      <c r="J34" s="42">
        <v>0</v>
      </c>
    </row>
    <row r="35" spans="1:10" ht="14.25">
      <c r="A35" s="9"/>
      <c r="B35" s="9"/>
      <c r="C35" s="9"/>
      <c r="D35" s="9"/>
      <c r="E35" s="9"/>
      <c r="F35" s="9"/>
      <c r="G35" s="10"/>
      <c r="H35" s="18" t="s">
        <v>31</v>
      </c>
      <c r="I35" s="37">
        <v>104.1</v>
      </c>
      <c r="J35" s="39">
        <v>0</v>
      </c>
    </row>
    <row r="36" spans="1:10" ht="14.25">
      <c r="A36" s="9"/>
      <c r="B36" s="9"/>
      <c r="C36" s="9"/>
      <c r="D36" s="9"/>
      <c r="E36" s="9"/>
      <c r="F36" s="9"/>
      <c r="G36" s="10"/>
      <c r="H36" s="19" t="s">
        <v>18</v>
      </c>
      <c r="I36" s="37">
        <f>SUM(I32:I35)</f>
        <v>66750</v>
      </c>
      <c r="J36" s="39">
        <v>0</v>
      </c>
    </row>
    <row r="37" spans="1:10" ht="13.5">
      <c r="A37" s="20" t="s">
        <v>68</v>
      </c>
      <c r="B37" s="20" t="s">
        <v>69</v>
      </c>
      <c r="C37" s="20" t="s">
        <v>70</v>
      </c>
      <c r="D37" s="20" t="s">
        <v>71</v>
      </c>
      <c r="E37" s="20" t="s">
        <v>14</v>
      </c>
      <c r="F37" s="20" t="s">
        <v>72</v>
      </c>
      <c r="G37" s="21" t="s">
        <v>73</v>
      </c>
      <c r="H37" s="14" t="s">
        <v>24</v>
      </c>
      <c r="I37" s="40">
        <v>135080.29</v>
      </c>
      <c r="J37" s="41">
        <v>0</v>
      </c>
    </row>
    <row r="38" spans="1:10" ht="13.5">
      <c r="A38" s="20"/>
      <c r="B38" s="20"/>
      <c r="C38" s="20"/>
      <c r="D38" s="20"/>
      <c r="E38" s="20"/>
      <c r="F38" s="20"/>
      <c r="G38" s="21"/>
      <c r="H38" s="14" t="s">
        <v>25</v>
      </c>
      <c r="I38" s="40">
        <v>9455.62</v>
      </c>
      <c r="J38" s="41">
        <v>0</v>
      </c>
    </row>
    <row r="39" spans="1:10" ht="13.5">
      <c r="A39" s="20"/>
      <c r="B39" s="20"/>
      <c r="C39" s="20"/>
      <c r="D39" s="20"/>
      <c r="E39" s="20"/>
      <c r="F39" s="20"/>
      <c r="G39" s="21"/>
      <c r="H39" s="14" t="s">
        <v>74</v>
      </c>
      <c r="I39" s="40">
        <v>18010.71</v>
      </c>
      <c r="J39" s="41">
        <v>0</v>
      </c>
    </row>
    <row r="40" spans="1:10" ht="13.5">
      <c r="A40" s="20"/>
      <c r="B40" s="20"/>
      <c r="C40" s="20"/>
      <c r="D40" s="20"/>
      <c r="E40" s="20"/>
      <c r="F40" s="20"/>
      <c r="G40" s="21"/>
      <c r="H40" s="14" t="s">
        <v>31</v>
      </c>
      <c r="I40" s="40">
        <v>1391.4</v>
      </c>
      <c r="J40" s="41">
        <v>0</v>
      </c>
    </row>
    <row r="41" spans="1:10" ht="13.5">
      <c r="A41" s="20"/>
      <c r="B41" s="20"/>
      <c r="C41" s="20"/>
      <c r="D41" s="20"/>
      <c r="E41" s="20"/>
      <c r="F41" s="20"/>
      <c r="G41" s="21"/>
      <c r="H41" s="17" t="s">
        <v>18</v>
      </c>
      <c r="I41" s="40">
        <v>163938.02</v>
      </c>
      <c r="J41" s="41">
        <v>0</v>
      </c>
    </row>
    <row r="42" spans="1:10" ht="13.5">
      <c r="A42" s="20" t="s">
        <v>75</v>
      </c>
      <c r="B42" s="20" t="s">
        <v>76</v>
      </c>
      <c r="C42" s="20" t="s">
        <v>77</v>
      </c>
      <c r="D42" s="20" t="s">
        <v>78</v>
      </c>
      <c r="E42" s="20" t="s">
        <v>14</v>
      </c>
      <c r="F42" s="20" t="s">
        <v>79</v>
      </c>
      <c r="G42" s="21" t="s">
        <v>80</v>
      </c>
      <c r="H42" s="14" t="s">
        <v>24</v>
      </c>
      <c r="I42" s="40">
        <v>757.28</v>
      </c>
      <c r="J42" s="40">
        <v>378.64</v>
      </c>
    </row>
    <row r="43" spans="1:10" ht="13.5">
      <c r="A43" s="20"/>
      <c r="B43" s="20"/>
      <c r="C43" s="20"/>
      <c r="D43" s="20"/>
      <c r="E43" s="20"/>
      <c r="F43" s="20"/>
      <c r="G43" s="21"/>
      <c r="H43" s="14" t="s">
        <v>25</v>
      </c>
      <c r="I43" s="40">
        <v>26.5</v>
      </c>
      <c r="J43" s="40">
        <v>13.25</v>
      </c>
    </row>
    <row r="44" spans="1:10" ht="13.5">
      <c r="A44" s="20"/>
      <c r="B44" s="20"/>
      <c r="C44" s="20"/>
      <c r="D44" s="20"/>
      <c r="E44" s="20"/>
      <c r="F44" s="20"/>
      <c r="G44" s="21"/>
      <c r="H44" s="17" t="s">
        <v>18</v>
      </c>
      <c r="I44" s="40">
        <v>783.78</v>
      </c>
      <c r="J44" s="40">
        <v>391.89</v>
      </c>
    </row>
    <row r="45" spans="1:10" ht="13.5">
      <c r="A45" s="22" t="s">
        <v>81</v>
      </c>
      <c r="B45" s="23" t="s">
        <v>82</v>
      </c>
      <c r="C45" s="23" t="s">
        <v>83</v>
      </c>
      <c r="D45" s="23" t="s">
        <v>84</v>
      </c>
      <c r="E45" s="20" t="s">
        <v>14</v>
      </c>
      <c r="F45" s="23" t="s">
        <v>85</v>
      </c>
      <c r="G45" s="23" t="s">
        <v>86</v>
      </c>
      <c r="H45" s="24" t="s">
        <v>42</v>
      </c>
      <c r="I45" s="44">
        <v>191927.8</v>
      </c>
      <c r="J45" s="44">
        <v>33091</v>
      </c>
    </row>
    <row r="46" spans="1:10" ht="13.5">
      <c r="A46" s="25"/>
      <c r="B46" s="23"/>
      <c r="C46" s="23"/>
      <c r="D46" s="23"/>
      <c r="E46" s="20"/>
      <c r="F46" s="23"/>
      <c r="G46" s="23"/>
      <c r="H46" s="17" t="s">
        <v>18</v>
      </c>
      <c r="I46" s="44">
        <v>191927.8</v>
      </c>
      <c r="J46" s="44">
        <v>33091</v>
      </c>
    </row>
    <row r="47" spans="1:10" ht="13.5">
      <c r="A47" s="22" t="s">
        <v>87</v>
      </c>
      <c r="B47" s="23" t="s">
        <v>88</v>
      </c>
      <c r="C47" s="23" t="s">
        <v>89</v>
      </c>
      <c r="D47" s="23" t="s">
        <v>90</v>
      </c>
      <c r="E47" s="20" t="s">
        <v>14</v>
      </c>
      <c r="F47" s="23" t="s">
        <v>91</v>
      </c>
      <c r="G47" s="23" t="s">
        <v>92</v>
      </c>
      <c r="H47" s="24" t="s">
        <v>42</v>
      </c>
      <c r="I47" s="40">
        <v>195294.4</v>
      </c>
      <c r="J47" s="44">
        <v>39856</v>
      </c>
    </row>
    <row r="48" spans="1:10" ht="13.5">
      <c r="A48" s="25"/>
      <c r="B48" s="24"/>
      <c r="C48" s="24"/>
      <c r="D48" s="24"/>
      <c r="E48" s="20"/>
      <c r="F48" s="24"/>
      <c r="G48" s="24"/>
      <c r="H48" s="17" t="s">
        <v>18</v>
      </c>
      <c r="I48" s="40">
        <v>195294.4</v>
      </c>
      <c r="J48" s="44">
        <v>39856</v>
      </c>
    </row>
    <row r="49" spans="1:10" ht="13.5">
      <c r="A49" s="22" t="s">
        <v>93</v>
      </c>
      <c r="B49" s="23" t="s">
        <v>94</v>
      </c>
      <c r="C49" s="23" t="s">
        <v>95</v>
      </c>
      <c r="D49" s="23" t="s">
        <v>96</v>
      </c>
      <c r="E49" s="20" t="s">
        <v>14</v>
      </c>
      <c r="F49" s="23" t="s">
        <v>97</v>
      </c>
      <c r="G49" s="23" t="s">
        <v>98</v>
      </c>
      <c r="H49" s="24" t="s">
        <v>17</v>
      </c>
      <c r="I49" s="40">
        <v>147311.94</v>
      </c>
      <c r="J49" s="40">
        <v>127063.08</v>
      </c>
    </row>
    <row r="50" spans="1:10" ht="13.5">
      <c r="A50" s="26"/>
      <c r="B50" s="23"/>
      <c r="C50" s="23"/>
      <c r="D50" s="23"/>
      <c r="E50" s="20"/>
      <c r="F50" s="23"/>
      <c r="G50" s="23"/>
      <c r="H50" s="24" t="s">
        <v>42</v>
      </c>
      <c r="I50" s="44">
        <v>26665.33</v>
      </c>
      <c r="J50" s="44">
        <v>26665.33</v>
      </c>
    </row>
    <row r="51" spans="1:10" ht="13.5">
      <c r="A51" s="25"/>
      <c r="B51" s="23"/>
      <c r="C51" s="23"/>
      <c r="D51" s="23"/>
      <c r="E51" s="20"/>
      <c r="F51" s="23"/>
      <c r="G51" s="23"/>
      <c r="H51" s="17" t="s">
        <v>18</v>
      </c>
      <c r="I51" s="40">
        <v>173977.27</v>
      </c>
      <c r="J51" s="40">
        <v>153728.41</v>
      </c>
    </row>
    <row r="52" spans="1:10" ht="13.5">
      <c r="A52" s="20" t="s">
        <v>99</v>
      </c>
      <c r="B52" s="23" t="s">
        <v>100</v>
      </c>
      <c r="C52" s="23" t="s">
        <v>101</v>
      </c>
      <c r="D52" s="23" t="s">
        <v>102</v>
      </c>
      <c r="E52" s="20" t="s">
        <v>14</v>
      </c>
      <c r="F52" s="23" t="s">
        <v>103</v>
      </c>
      <c r="G52" s="23" t="s">
        <v>104</v>
      </c>
      <c r="H52" s="24" t="s">
        <v>24</v>
      </c>
      <c r="I52" s="44">
        <v>14200.86</v>
      </c>
      <c r="J52" s="44">
        <v>14200.86</v>
      </c>
    </row>
    <row r="53" spans="1:10" ht="13.5">
      <c r="A53" s="20"/>
      <c r="B53" s="23"/>
      <c r="C53" s="23"/>
      <c r="D53" s="23"/>
      <c r="E53" s="20"/>
      <c r="F53" s="23"/>
      <c r="G53" s="23"/>
      <c r="H53" s="24" t="s">
        <v>25</v>
      </c>
      <c r="I53" s="44">
        <v>497.03</v>
      </c>
      <c r="J53" s="44">
        <v>497.03</v>
      </c>
    </row>
    <row r="54" spans="1:10" ht="13.5">
      <c r="A54" s="20"/>
      <c r="B54" s="23"/>
      <c r="C54" s="23"/>
      <c r="D54" s="23"/>
      <c r="E54" s="20"/>
      <c r="F54" s="23"/>
      <c r="G54" s="23"/>
      <c r="H54" s="17" t="s">
        <v>18</v>
      </c>
      <c r="I54" s="40">
        <v>14697.89</v>
      </c>
      <c r="J54" s="40">
        <v>14697.89</v>
      </c>
    </row>
    <row r="55" spans="1:10" ht="13.5">
      <c r="A55" s="9">
        <v>17</v>
      </c>
      <c r="B55" s="27" t="s">
        <v>105</v>
      </c>
      <c r="C55" s="27" t="s">
        <v>106</v>
      </c>
      <c r="D55" s="27" t="s">
        <v>107</v>
      </c>
      <c r="E55" s="27" t="s">
        <v>14</v>
      </c>
      <c r="F55" s="27" t="s">
        <v>108</v>
      </c>
      <c r="G55" s="27" t="s">
        <v>109</v>
      </c>
      <c r="H55" s="28" t="s">
        <v>74</v>
      </c>
      <c r="I55" s="45">
        <v>14158.81</v>
      </c>
      <c r="J55" s="46">
        <v>0</v>
      </c>
    </row>
    <row r="56" spans="1:10" ht="13.5">
      <c r="A56" s="9"/>
      <c r="B56" s="27"/>
      <c r="C56" s="27"/>
      <c r="D56" s="27"/>
      <c r="E56" s="27"/>
      <c r="F56" s="27"/>
      <c r="G56" s="27"/>
      <c r="H56" s="29" t="s">
        <v>18</v>
      </c>
      <c r="I56" s="45">
        <v>14158.81</v>
      </c>
      <c r="J56" s="46">
        <v>0</v>
      </c>
    </row>
    <row r="57" spans="1:10" ht="14.25">
      <c r="A57" s="9">
        <v>18</v>
      </c>
      <c r="B57" s="21" t="s">
        <v>110</v>
      </c>
      <c r="C57" s="21" t="s">
        <v>111</v>
      </c>
      <c r="D57" s="21" t="s">
        <v>112</v>
      </c>
      <c r="E57" s="21" t="s">
        <v>14</v>
      </c>
      <c r="F57" s="21" t="s">
        <v>113</v>
      </c>
      <c r="G57" s="21" t="s">
        <v>114</v>
      </c>
      <c r="H57" s="14" t="s">
        <v>24</v>
      </c>
      <c r="I57" s="37">
        <v>12933.83</v>
      </c>
      <c r="J57" s="47">
        <v>0</v>
      </c>
    </row>
    <row r="58" spans="1:10" ht="14.25">
      <c r="A58" s="9"/>
      <c r="B58" s="21"/>
      <c r="C58" s="21"/>
      <c r="D58" s="21"/>
      <c r="E58" s="21"/>
      <c r="F58" s="21"/>
      <c r="G58" s="21"/>
      <c r="H58" s="30" t="s">
        <v>74</v>
      </c>
      <c r="I58" s="37">
        <v>733.4</v>
      </c>
      <c r="J58" s="47">
        <v>0</v>
      </c>
    </row>
    <row r="59" spans="1:10" ht="14.25">
      <c r="A59" s="9"/>
      <c r="B59" s="21"/>
      <c r="C59" s="21"/>
      <c r="D59" s="21"/>
      <c r="E59" s="21"/>
      <c r="F59" s="21"/>
      <c r="G59" s="21"/>
      <c r="H59" s="14" t="s">
        <v>25</v>
      </c>
      <c r="I59" s="37">
        <v>452.68</v>
      </c>
      <c r="J59" s="47">
        <v>0</v>
      </c>
    </row>
    <row r="60" spans="1:10" ht="14.25">
      <c r="A60" s="9"/>
      <c r="B60" s="21"/>
      <c r="C60" s="21"/>
      <c r="D60" s="21"/>
      <c r="E60" s="21"/>
      <c r="F60" s="21"/>
      <c r="G60" s="21"/>
      <c r="H60" s="31" t="s">
        <v>18</v>
      </c>
      <c r="I60" s="37">
        <v>14119.91</v>
      </c>
      <c r="J60" s="47">
        <v>0</v>
      </c>
    </row>
    <row r="61" spans="1:10" ht="14.25">
      <c r="A61" s="9">
        <v>19</v>
      </c>
      <c r="B61" s="21" t="s">
        <v>115</v>
      </c>
      <c r="C61" s="30" t="s">
        <v>116</v>
      </c>
      <c r="D61" s="30" t="s">
        <v>117</v>
      </c>
      <c r="E61" s="30" t="s">
        <v>14</v>
      </c>
      <c r="F61" s="21" t="s">
        <v>118</v>
      </c>
      <c r="G61" s="30" t="s">
        <v>119</v>
      </c>
      <c r="H61" s="32" t="s">
        <v>74</v>
      </c>
      <c r="I61" s="37">
        <v>9220.57</v>
      </c>
      <c r="J61" s="47">
        <v>0</v>
      </c>
    </row>
    <row r="62" spans="1:10" ht="14.25">
      <c r="A62" s="9"/>
      <c r="B62" s="21"/>
      <c r="C62" s="30"/>
      <c r="D62" s="30"/>
      <c r="E62" s="30"/>
      <c r="F62" s="21"/>
      <c r="G62" s="30"/>
      <c r="H62" s="33" t="s">
        <v>18</v>
      </c>
      <c r="I62" s="37">
        <v>9220.57</v>
      </c>
      <c r="J62" s="47">
        <v>0</v>
      </c>
    </row>
    <row r="63" spans="1:10" ht="14.25">
      <c r="A63" s="9">
        <v>20</v>
      </c>
      <c r="B63" s="34" t="s">
        <v>120</v>
      </c>
      <c r="C63" s="35" t="s">
        <v>121</v>
      </c>
      <c r="D63" s="35" t="s">
        <v>122</v>
      </c>
      <c r="E63" s="35" t="s">
        <v>14</v>
      </c>
      <c r="F63" s="34" t="s">
        <v>120</v>
      </c>
      <c r="G63" s="35" t="s">
        <v>123</v>
      </c>
      <c r="H63" s="32" t="s">
        <v>25</v>
      </c>
      <c r="I63" s="37">
        <v>42</v>
      </c>
      <c r="J63" s="47">
        <v>0</v>
      </c>
    </row>
    <row r="64" spans="1:10" ht="14.25">
      <c r="A64" s="9"/>
      <c r="B64" s="34"/>
      <c r="C64" s="35"/>
      <c r="D64" s="35"/>
      <c r="E64" s="35"/>
      <c r="F64" s="34"/>
      <c r="G64" s="35"/>
      <c r="H64" s="33" t="s">
        <v>18</v>
      </c>
      <c r="I64" s="37">
        <v>42</v>
      </c>
      <c r="J64" s="47">
        <v>0</v>
      </c>
    </row>
    <row r="65" spans="1:10" ht="14.25">
      <c r="A65" s="9">
        <v>21</v>
      </c>
      <c r="B65" s="48" t="s">
        <v>124</v>
      </c>
      <c r="C65" s="49" t="s">
        <v>125</v>
      </c>
      <c r="D65" s="48" t="s">
        <v>126</v>
      </c>
      <c r="E65" s="49" t="s">
        <v>127</v>
      </c>
      <c r="F65" s="48" t="s">
        <v>128</v>
      </c>
      <c r="G65" s="49"/>
      <c r="H65" s="50" t="s">
        <v>25</v>
      </c>
      <c r="I65" s="68">
        <v>57972.42</v>
      </c>
      <c r="J65" s="69">
        <v>0</v>
      </c>
    </row>
    <row r="66" spans="1:10" ht="14.25">
      <c r="A66" s="9"/>
      <c r="B66" s="48"/>
      <c r="C66" s="49"/>
      <c r="D66" s="48"/>
      <c r="E66" s="49"/>
      <c r="F66" s="48"/>
      <c r="G66" s="49"/>
      <c r="H66" s="51" t="s">
        <v>18</v>
      </c>
      <c r="I66" s="68">
        <v>57972.42</v>
      </c>
      <c r="J66" s="69">
        <v>0</v>
      </c>
    </row>
    <row r="67" spans="1:10" ht="13.5">
      <c r="A67" s="52">
        <v>22</v>
      </c>
      <c r="B67" s="50" t="s">
        <v>129</v>
      </c>
      <c r="C67" s="53" t="s">
        <v>130</v>
      </c>
      <c r="D67" s="54" t="s">
        <v>131</v>
      </c>
      <c r="E67" s="53" t="s">
        <v>14</v>
      </c>
      <c r="F67" s="54" t="s">
        <v>132</v>
      </c>
      <c r="G67" s="53" t="s">
        <v>133</v>
      </c>
      <c r="H67" s="55" t="s">
        <v>24</v>
      </c>
      <c r="I67" s="55">
        <v>9004.06</v>
      </c>
      <c r="J67" s="69">
        <v>0</v>
      </c>
    </row>
    <row r="68" spans="1:10" ht="13.5">
      <c r="A68" s="56"/>
      <c r="B68" s="50"/>
      <c r="C68" s="53"/>
      <c r="D68" s="54"/>
      <c r="E68" s="53"/>
      <c r="F68" s="54"/>
      <c r="G68" s="53"/>
      <c r="H68" s="55" t="s">
        <v>25</v>
      </c>
      <c r="I68" s="55">
        <v>315.14</v>
      </c>
      <c r="J68" s="69">
        <v>0</v>
      </c>
    </row>
    <row r="69" spans="1:10" ht="14.25">
      <c r="A69" s="57"/>
      <c r="B69" s="50"/>
      <c r="C69" s="53"/>
      <c r="D69" s="54"/>
      <c r="E69" s="53"/>
      <c r="F69" s="54"/>
      <c r="G69" s="53"/>
      <c r="H69" s="51" t="s">
        <v>18</v>
      </c>
      <c r="I69" s="55">
        <v>9319.2</v>
      </c>
      <c r="J69" s="69">
        <v>0</v>
      </c>
    </row>
    <row r="70" spans="1:10" ht="13.5">
      <c r="A70" s="52">
        <v>23</v>
      </c>
      <c r="B70" s="53" t="s">
        <v>134</v>
      </c>
      <c r="C70" s="53" t="s">
        <v>135</v>
      </c>
      <c r="D70" s="53" t="s">
        <v>136</v>
      </c>
      <c r="E70" s="53" t="s">
        <v>14</v>
      </c>
      <c r="F70" s="53" t="s">
        <v>137</v>
      </c>
      <c r="G70" s="53" t="s">
        <v>138</v>
      </c>
      <c r="H70" s="58" t="s">
        <v>24</v>
      </c>
      <c r="I70" s="70">
        <v>21877.64</v>
      </c>
      <c r="J70" s="70">
        <v>21877.64</v>
      </c>
    </row>
    <row r="71" spans="1:10" ht="13.5">
      <c r="A71" s="56"/>
      <c r="B71" s="53"/>
      <c r="C71" s="53"/>
      <c r="D71" s="53"/>
      <c r="E71" s="53"/>
      <c r="F71" s="53"/>
      <c r="G71" s="53"/>
      <c r="H71" s="58" t="s">
        <v>25</v>
      </c>
      <c r="I71" s="70">
        <v>1531.43</v>
      </c>
      <c r="J71" s="70">
        <v>1531.43</v>
      </c>
    </row>
    <row r="72" spans="1:10" ht="14.25">
      <c r="A72" s="57"/>
      <c r="B72" s="53"/>
      <c r="C72" s="53"/>
      <c r="D72" s="53"/>
      <c r="E72" s="53"/>
      <c r="F72" s="53"/>
      <c r="G72" s="53"/>
      <c r="H72" s="51" t="s">
        <v>18</v>
      </c>
      <c r="I72" s="70">
        <v>23409.07</v>
      </c>
      <c r="J72" s="70">
        <v>23409.07</v>
      </c>
    </row>
    <row r="73" spans="1:10" ht="14.25">
      <c r="A73" s="52">
        <v>24</v>
      </c>
      <c r="B73" s="53" t="s">
        <v>139</v>
      </c>
      <c r="C73" s="53" t="s">
        <v>140</v>
      </c>
      <c r="D73" s="53" t="s">
        <v>141</v>
      </c>
      <c r="E73" s="53" t="s">
        <v>14</v>
      </c>
      <c r="F73" s="53" t="s">
        <v>142</v>
      </c>
      <c r="G73" s="53" t="s">
        <v>143</v>
      </c>
      <c r="H73" s="53" t="s">
        <v>17</v>
      </c>
      <c r="I73" s="71">
        <v>5040</v>
      </c>
      <c r="J73" s="71">
        <v>5040</v>
      </c>
    </row>
    <row r="74" spans="1:10" ht="14.25">
      <c r="A74" s="57"/>
      <c r="B74" s="53"/>
      <c r="C74" s="53"/>
      <c r="D74" s="53"/>
      <c r="E74" s="53"/>
      <c r="F74" s="53"/>
      <c r="G74" s="53"/>
      <c r="H74" s="51" t="s">
        <v>18</v>
      </c>
      <c r="I74" s="71">
        <v>5040</v>
      </c>
      <c r="J74" s="71">
        <v>5040</v>
      </c>
    </row>
    <row r="75" spans="1:10" ht="14.25">
      <c r="A75" s="52">
        <v>25</v>
      </c>
      <c r="B75" s="53" t="s">
        <v>144</v>
      </c>
      <c r="C75" s="53" t="s">
        <v>145</v>
      </c>
      <c r="D75" s="53" t="s">
        <v>146</v>
      </c>
      <c r="E75" s="53" t="s">
        <v>14</v>
      </c>
      <c r="F75" s="112" t="s">
        <v>147</v>
      </c>
      <c r="G75" s="53" t="s">
        <v>148</v>
      </c>
      <c r="H75" s="53" t="s">
        <v>30</v>
      </c>
      <c r="I75" s="71">
        <v>2098.57</v>
      </c>
      <c r="J75" s="55">
        <v>0</v>
      </c>
    </row>
    <row r="76" spans="1:10" ht="14.25">
      <c r="A76" s="57"/>
      <c r="B76" s="53"/>
      <c r="C76" s="53"/>
      <c r="D76" s="53"/>
      <c r="E76" s="53"/>
      <c r="F76" s="53"/>
      <c r="G76" s="53"/>
      <c r="H76" s="51" t="s">
        <v>18</v>
      </c>
      <c r="I76" s="71">
        <v>2098.57</v>
      </c>
      <c r="J76" s="55">
        <v>0</v>
      </c>
    </row>
    <row r="77" spans="1:10" ht="13.5">
      <c r="A77" s="52">
        <v>26</v>
      </c>
      <c r="B77" s="59" t="s">
        <v>149</v>
      </c>
      <c r="C77" s="59" t="s">
        <v>150</v>
      </c>
      <c r="D77" s="59" t="s">
        <v>151</v>
      </c>
      <c r="E77" s="59" t="s">
        <v>14</v>
      </c>
      <c r="F77" s="59" t="s">
        <v>152</v>
      </c>
      <c r="G77" s="59" t="s">
        <v>153</v>
      </c>
      <c r="H77" s="55" t="s">
        <v>24</v>
      </c>
      <c r="I77" s="55">
        <v>5190.73</v>
      </c>
      <c r="J77" s="55">
        <v>0</v>
      </c>
    </row>
    <row r="78" spans="1:10" ht="13.5">
      <c r="A78" s="56"/>
      <c r="B78" s="59"/>
      <c r="C78" s="59"/>
      <c r="D78" s="59"/>
      <c r="E78" s="59"/>
      <c r="F78" s="59"/>
      <c r="G78" s="59"/>
      <c r="H78" s="55" t="s">
        <v>25</v>
      </c>
      <c r="I78" s="55">
        <v>363.35</v>
      </c>
      <c r="J78" s="55">
        <v>0</v>
      </c>
    </row>
    <row r="79" spans="1:10" ht="14.25">
      <c r="A79" s="57"/>
      <c r="B79" s="59"/>
      <c r="C79" s="59"/>
      <c r="D79" s="59"/>
      <c r="E79" s="59"/>
      <c r="F79" s="59"/>
      <c r="G79" s="59"/>
      <c r="H79" s="51" t="s">
        <v>18</v>
      </c>
      <c r="I79" s="55">
        <v>5554.08</v>
      </c>
      <c r="J79" s="55">
        <v>0</v>
      </c>
    </row>
    <row r="80" spans="1:10" ht="14.25">
      <c r="A80" s="52">
        <v>27</v>
      </c>
      <c r="B80" s="50" t="s">
        <v>154</v>
      </c>
      <c r="C80" s="49" t="s">
        <v>155</v>
      </c>
      <c r="D80" s="49" t="s">
        <v>156</v>
      </c>
      <c r="E80" s="49" t="s">
        <v>14</v>
      </c>
      <c r="F80" s="59" t="s">
        <v>157</v>
      </c>
      <c r="G80" s="49" t="s">
        <v>158</v>
      </c>
      <c r="H80" s="50" t="s">
        <v>159</v>
      </c>
      <c r="I80" s="72">
        <v>26659.72</v>
      </c>
      <c r="J80" s="55">
        <v>0</v>
      </c>
    </row>
    <row r="81" spans="1:10" ht="14.25">
      <c r="A81" s="56"/>
      <c r="B81" s="50"/>
      <c r="C81" s="49"/>
      <c r="D81" s="49"/>
      <c r="E81" s="49"/>
      <c r="F81" s="59"/>
      <c r="G81" s="49"/>
      <c r="H81" s="50" t="s">
        <v>25</v>
      </c>
      <c r="I81" s="72">
        <v>15076.76</v>
      </c>
      <c r="J81" s="55">
        <v>0</v>
      </c>
    </row>
    <row r="82" spans="1:10" ht="14.25">
      <c r="A82" s="56"/>
      <c r="B82" s="50"/>
      <c r="C82" s="49"/>
      <c r="D82" s="49"/>
      <c r="E82" s="49"/>
      <c r="F82" s="59"/>
      <c r="G82" s="49"/>
      <c r="H82" s="50" t="s">
        <v>17</v>
      </c>
      <c r="I82" s="72">
        <v>925845.53</v>
      </c>
      <c r="J82" s="73" t="s">
        <v>160</v>
      </c>
    </row>
    <row r="83" spans="1:10" ht="14.25">
      <c r="A83" s="56"/>
      <c r="B83" s="50"/>
      <c r="C83" s="49"/>
      <c r="D83" s="49"/>
      <c r="E83" s="49"/>
      <c r="F83" s="59"/>
      <c r="G83" s="49"/>
      <c r="H83" s="50" t="s">
        <v>42</v>
      </c>
      <c r="I83" s="72">
        <v>892792.72</v>
      </c>
      <c r="J83" s="73" t="s">
        <v>161</v>
      </c>
    </row>
    <row r="84" spans="1:10" ht="14.25">
      <c r="A84" s="57"/>
      <c r="B84" s="50"/>
      <c r="C84" s="49"/>
      <c r="D84" s="49"/>
      <c r="E84" s="49"/>
      <c r="F84" s="59"/>
      <c r="G84" s="49"/>
      <c r="H84" s="51" t="s">
        <v>18</v>
      </c>
      <c r="I84" s="72">
        <v>1860374.73</v>
      </c>
      <c r="J84" s="74" t="s">
        <v>162</v>
      </c>
    </row>
    <row r="85" spans="1:10" ht="14.25">
      <c r="A85" s="52">
        <v>28</v>
      </c>
      <c r="B85" s="50" t="s">
        <v>163</v>
      </c>
      <c r="C85" s="49" t="s">
        <v>164</v>
      </c>
      <c r="D85" s="49" t="s">
        <v>165</v>
      </c>
      <c r="E85" s="49" t="s">
        <v>14</v>
      </c>
      <c r="F85" s="59" t="s">
        <v>166</v>
      </c>
      <c r="G85" s="49" t="s">
        <v>167</v>
      </c>
      <c r="H85" s="60" t="s">
        <v>25</v>
      </c>
      <c r="I85" s="75">
        <v>43995.4</v>
      </c>
      <c r="J85" s="75">
        <v>19891.15</v>
      </c>
    </row>
    <row r="86" spans="1:10" ht="14.25">
      <c r="A86" s="56"/>
      <c r="B86" s="50"/>
      <c r="C86" s="49"/>
      <c r="D86" s="49"/>
      <c r="E86" s="49"/>
      <c r="F86" s="59"/>
      <c r="G86" s="49"/>
      <c r="H86" s="60" t="s">
        <v>42</v>
      </c>
      <c r="I86" s="75">
        <v>13719.64</v>
      </c>
      <c r="J86" s="75">
        <v>13719.64</v>
      </c>
    </row>
    <row r="87" spans="1:10" ht="14.25">
      <c r="A87" s="56"/>
      <c r="B87" s="50"/>
      <c r="C87" s="49"/>
      <c r="D87" s="49"/>
      <c r="E87" s="49"/>
      <c r="F87" s="59"/>
      <c r="G87" s="49"/>
      <c r="H87" s="60" t="s">
        <v>17</v>
      </c>
      <c r="I87" s="75">
        <v>212.73</v>
      </c>
      <c r="J87" s="75">
        <v>212.73</v>
      </c>
    </row>
    <row r="88" spans="1:10" ht="14.25">
      <c r="A88" s="56"/>
      <c r="B88" s="50"/>
      <c r="C88" s="49"/>
      <c r="D88" s="49"/>
      <c r="E88" s="49"/>
      <c r="F88" s="59"/>
      <c r="G88" s="49"/>
      <c r="H88" s="60" t="s">
        <v>168</v>
      </c>
      <c r="I88" s="75">
        <v>569048</v>
      </c>
      <c r="J88" s="75">
        <v>117509.41</v>
      </c>
    </row>
    <row r="89" spans="1:10" ht="14.25">
      <c r="A89" s="56"/>
      <c r="B89" s="50"/>
      <c r="C89" s="49"/>
      <c r="D89" s="49"/>
      <c r="E89" s="49"/>
      <c r="F89" s="59"/>
      <c r="G89" s="49"/>
      <c r="H89" s="60" t="s">
        <v>31</v>
      </c>
      <c r="I89" s="75">
        <v>6569.9</v>
      </c>
      <c r="J89" s="75">
        <v>2841.6</v>
      </c>
    </row>
    <row r="90" spans="1:10" ht="14.25">
      <c r="A90" s="56"/>
      <c r="B90" s="50"/>
      <c r="C90" s="49"/>
      <c r="D90" s="49"/>
      <c r="E90" s="49"/>
      <c r="F90" s="59"/>
      <c r="G90" s="49"/>
      <c r="H90" s="60" t="s">
        <v>24</v>
      </c>
      <c r="I90" s="75">
        <v>628505.66</v>
      </c>
      <c r="J90" s="75">
        <v>284159.24</v>
      </c>
    </row>
    <row r="91" spans="1:10" ht="14.25">
      <c r="A91" s="57"/>
      <c r="B91" s="50"/>
      <c r="C91" s="49"/>
      <c r="D91" s="49"/>
      <c r="E91" s="49"/>
      <c r="F91" s="59"/>
      <c r="G91" s="49"/>
      <c r="H91" s="51" t="s">
        <v>18</v>
      </c>
      <c r="I91" s="75">
        <f>SUM(I85:I90)</f>
        <v>1262051.33</v>
      </c>
      <c r="J91" s="75">
        <f>SUM(J85:J90)</f>
        <v>438333.77</v>
      </c>
    </row>
    <row r="92" spans="1:10" ht="14.25">
      <c r="A92" s="52">
        <v>29</v>
      </c>
      <c r="B92" s="60" t="s">
        <v>169</v>
      </c>
      <c r="C92" s="61" t="s">
        <v>170</v>
      </c>
      <c r="D92" s="60" t="s">
        <v>171</v>
      </c>
      <c r="E92" s="60" t="s">
        <v>14</v>
      </c>
      <c r="F92" s="60" t="s">
        <v>172</v>
      </c>
      <c r="G92" s="61" t="s">
        <v>173</v>
      </c>
      <c r="H92" s="60" t="s">
        <v>17</v>
      </c>
      <c r="I92" s="75">
        <v>72675.12</v>
      </c>
      <c r="J92" s="75">
        <v>72675.12</v>
      </c>
    </row>
    <row r="93" spans="1:10" ht="14.25">
      <c r="A93" s="56"/>
      <c r="B93" s="60"/>
      <c r="C93" s="61"/>
      <c r="D93" s="60"/>
      <c r="E93" s="60"/>
      <c r="F93" s="60"/>
      <c r="G93" s="61"/>
      <c r="H93" s="51" t="s">
        <v>18</v>
      </c>
      <c r="I93" s="75">
        <v>72675.12</v>
      </c>
      <c r="J93" s="75">
        <v>72675.12</v>
      </c>
    </row>
    <row r="94" spans="1:10" ht="14.25">
      <c r="A94" s="52">
        <v>30</v>
      </c>
      <c r="B94" s="50" t="s">
        <v>174</v>
      </c>
      <c r="C94" s="50" t="s">
        <v>175</v>
      </c>
      <c r="D94" s="50" t="s">
        <v>171</v>
      </c>
      <c r="E94" s="50" t="s">
        <v>14</v>
      </c>
      <c r="F94" s="50" t="s">
        <v>172</v>
      </c>
      <c r="G94" s="59" t="s">
        <v>176</v>
      </c>
      <c r="H94" s="50" t="s">
        <v>24</v>
      </c>
      <c r="I94" s="68">
        <v>238571.43</v>
      </c>
      <c r="J94" s="55">
        <v>0</v>
      </c>
    </row>
    <row r="95" spans="1:10" ht="14.25">
      <c r="A95" s="56"/>
      <c r="B95" s="50"/>
      <c r="C95" s="50"/>
      <c r="D95" s="50"/>
      <c r="E95" s="50"/>
      <c r="F95" s="50"/>
      <c r="G95" s="59"/>
      <c r="H95" s="50" t="s">
        <v>25</v>
      </c>
      <c r="I95" s="68">
        <v>9100</v>
      </c>
      <c r="J95" s="55">
        <v>0</v>
      </c>
    </row>
    <row r="96" spans="1:10" ht="14.25">
      <c r="A96" s="56"/>
      <c r="B96" s="50"/>
      <c r="C96" s="50"/>
      <c r="D96" s="50"/>
      <c r="E96" s="50"/>
      <c r="F96" s="50"/>
      <c r="G96" s="59"/>
      <c r="H96" s="50" t="s">
        <v>17</v>
      </c>
      <c r="I96" s="68">
        <v>416000.05</v>
      </c>
      <c r="J96" s="55">
        <v>0</v>
      </c>
    </row>
    <row r="97" spans="1:10" ht="14.25">
      <c r="A97" s="57"/>
      <c r="B97" s="50"/>
      <c r="C97" s="50"/>
      <c r="D97" s="50"/>
      <c r="E97" s="50"/>
      <c r="F97" s="50"/>
      <c r="G97" s="59"/>
      <c r="H97" s="51" t="s">
        <v>18</v>
      </c>
      <c r="I97" s="68">
        <v>663671.48</v>
      </c>
      <c r="J97" s="55">
        <v>0</v>
      </c>
    </row>
    <row r="98" spans="1:10" ht="14.25">
      <c r="A98" s="52">
        <v>31</v>
      </c>
      <c r="B98" s="49" t="s">
        <v>177</v>
      </c>
      <c r="C98" s="49" t="s">
        <v>178</v>
      </c>
      <c r="D98" s="49" t="s">
        <v>179</v>
      </c>
      <c r="E98" s="49" t="s">
        <v>14</v>
      </c>
      <c r="F98" s="49" t="s">
        <v>180</v>
      </c>
      <c r="G98" s="49" t="s">
        <v>181</v>
      </c>
      <c r="H98" s="53" t="s">
        <v>24</v>
      </c>
      <c r="I98" s="71">
        <v>141998.16</v>
      </c>
      <c r="J98" s="55">
        <v>0</v>
      </c>
    </row>
    <row r="99" spans="1:10" ht="14.25">
      <c r="A99" s="57"/>
      <c r="B99" s="49"/>
      <c r="C99" s="49"/>
      <c r="D99" s="49"/>
      <c r="E99" s="49"/>
      <c r="F99" s="49"/>
      <c r="G99" s="49"/>
      <c r="H99" s="51" t="s">
        <v>18</v>
      </c>
      <c r="I99" s="71">
        <v>141998.16</v>
      </c>
      <c r="J99" s="55">
        <v>0</v>
      </c>
    </row>
    <row r="100" spans="1:10" ht="14.25">
      <c r="A100" s="52">
        <v>32</v>
      </c>
      <c r="B100" s="49" t="s">
        <v>182</v>
      </c>
      <c r="C100" s="49" t="s">
        <v>183</v>
      </c>
      <c r="D100" s="49" t="s">
        <v>184</v>
      </c>
      <c r="E100" s="49" t="s">
        <v>14</v>
      </c>
      <c r="F100" s="113" t="s">
        <v>185</v>
      </c>
      <c r="G100" s="49" t="s">
        <v>186</v>
      </c>
      <c r="H100" s="53" t="s">
        <v>24</v>
      </c>
      <c r="I100" s="71">
        <v>4252.51</v>
      </c>
      <c r="J100" s="55">
        <v>0</v>
      </c>
    </row>
    <row r="101" spans="1:10" ht="14.25">
      <c r="A101" s="56"/>
      <c r="B101" s="49"/>
      <c r="C101" s="49"/>
      <c r="D101" s="49"/>
      <c r="E101" s="49"/>
      <c r="F101" s="49"/>
      <c r="G101" s="49"/>
      <c r="H101" s="53" t="s">
        <v>187</v>
      </c>
      <c r="I101" s="71">
        <v>148.84</v>
      </c>
      <c r="J101" s="55">
        <v>0</v>
      </c>
    </row>
    <row r="102" spans="1:10" ht="14.25">
      <c r="A102" s="57"/>
      <c r="B102" s="49"/>
      <c r="C102" s="49"/>
      <c r="D102" s="49"/>
      <c r="E102" s="49"/>
      <c r="F102" s="49"/>
      <c r="G102" s="49"/>
      <c r="H102" s="62" t="s">
        <v>18</v>
      </c>
      <c r="I102" s="71">
        <v>4401.35</v>
      </c>
      <c r="J102" s="55">
        <v>0</v>
      </c>
    </row>
    <row r="103" spans="1:10" ht="14.25">
      <c r="A103" s="52">
        <v>33</v>
      </c>
      <c r="B103" s="59" t="s">
        <v>188</v>
      </c>
      <c r="C103" s="59" t="s">
        <v>189</v>
      </c>
      <c r="D103" s="59" t="s">
        <v>190</v>
      </c>
      <c r="E103" s="59" t="s">
        <v>14</v>
      </c>
      <c r="F103" s="59" t="s">
        <v>191</v>
      </c>
      <c r="G103" s="59" t="s">
        <v>192</v>
      </c>
      <c r="H103" s="53" t="s">
        <v>24</v>
      </c>
      <c r="I103" s="71">
        <v>15259.36</v>
      </c>
      <c r="J103" s="55">
        <v>0</v>
      </c>
    </row>
    <row r="104" spans="1:10" ht="14.25">
      <c r="A104" s="57"/>
      <c r="B104" s="59"/>
      <c r="C104" s="59"/>
      <c r="D104" s="59"/>
      <c r="E104" s="59"/>
      <c r="F104" s="59"/>
      <c r="G104" s="59"/>
      <c r="H104" s="62" t="s">
        <v>18</v>
      </c>
      <c r="I104" s="71">
        <v>15259.36</v>
      </c>
      <c r="J104" s="55">
        <v>0</v>
      </c>
    </row>
    <row r="105" spans="1:10" ht="14.25">
      <c r="A105" s="52">
        <v>34</v>
      </c>
      <c r="B105" s="63" t="s">
        <v>193</v>
      </c>
      <c r="C105" s="63" t="s">
        <v>194</v>
      </c>
      <c r="D105" s="63" t="s">
        <v>195</v>
      </c>
      <c r="E105" s="63" t="s">
        <v>14</v>
      </c>
      <c r="F105" s="63" t="s">
        <v>196</v>
      </c>
      <c r="G105" s="63" t="s">
        <v>197</v>
      </c>
      <c r="H105" s="53" t="s">
        <v>42</v>
      </c>
      <c r="I105" s="71">
        <v>149020.95</v>
      </c>
      <c r="J105" s="55">
        <v>0</v>
      </c>
    </row>
    <row r="106" spans="1:10" ht="14.25">
      <c r="A106" s="57"/>
      <c r="B106" s="63"/>
      <c r="C106" s="63"/>
      <c r="D106" s="63"/>
      <c r="E106" s="63"/>
      <c r="F106" s="63"/>
      <c r="G106" s="63"/>
      <c r="H106" s="62" t="s">
        <v>18</v>
      </c>
      <c r="I106" s="71">
        <v>149020.95</v>
      </c>
      <c r="J106" s="55">
        <v>0</v>
      </c>
    </row>
    <row r="107" spans="1:10" ht="14.25">
      <c r="A107" s="52">
        <v>35</v>
      </c>
      <c r="B107" s="54" t="s">
        <v>198</v>
      </c>
      <c r="C107" s="54" t="s">
        <v>199</v>
      </c>
      <c r="D107" s="54" t="s">
        <v>200</v>
      </c>
      <c r="E107" s="54" t="s">
        <v>14</v>
      </c>
      <c r="F107" s="50" t="s">
        <v>201</v>
      </c>
      <c r="G107" s="53" t="s">
        <v>202</v>
      </c>
      <c r="H107" s="48" t="s">
        <v>24</v>
      </c>
      <c r="I107" s="75">
        <v>58754.66</v>
      </c>
      <c r="J107" s="55">
        <v>0</v>
      </c>
    </row>
    <row r="108" spans="1:10" ht="14.25">
      <c r="A108" s="56"/>
      <c r="B108" s="54"/>
      <c r="C108" s="54"/>
      <c r="D108" s="54"/>
      <c r="E108" s="54"/>
      <c r="F108" s="50"/>
      <c r="G108" s="53"/>
      <c r="H108" s="48" t="s">
        <v>187</v>
      </c>
      <c r="I108" s="76">
        <v>2955.95</v>
      </c>
      <c r="J108" s="55">
        <v>0</v>
      </c>
    </row>
    <row r="109" spans="1:10" ht="14.25">
      <c r="A109" s="56"/>
      <c r="B109" s="54"/>
      <c r="C109" s="54"/>
      <c r="D109" s="54"/>
      <c r="E109" s="54"/>
      <c r="F109" s="50"/>
      <c r="G109" s="53"/>
      <c r="H109" s="48" t="s">
        <v>42</v>
      </c>
      <c r="I109" s="76">
        <v>218.08</v>
      </c>
      <c r="J109" s="55">
        <v>0</v>
      </c>
    </row>
    <row r="110" spans="1:10" ht="14.25">
      <c r="A110" s="56"/>
      <c r="B110" s="54"/>
      <c r="C110" s="54"/>
      <c r="D110" s="54"/>
      <c r="E110" s="54"/>
      <c r="F110" s="50"/>
      <c r="G110" s="53"/>
      <c r="H110" s="48" t="s">
        <v>17</v>
      </c>
      <c r="I110" s="76">
        <v>812</v>
      </c>
      <c r="J110" s="55">
        <v>0</v>
      </c>
    </row>
    <row r="111" spans="1:10" ht="14.25">
      <c r="A111" s="57"/>
      <c r="B111" s="54"/>
      <c r="C111" s="54"/>
      <c r="D111" s="54"/>
      <c r="E111" s="54"/>
      <c r="F111" s="50"/>
      <c r="G111" s="53"/>
      <c r="H111" s="51" t="s">
        <v>18</v>
      </c>
      <c r="I111" s="68">
        <f>SUM(I107:I110)</f>
        <v>62740.69</v>
      </c>
      <c r="J111" s="55">
        <v>0</v>
      </c>
    </row>
    <row r="112" spans="1:10" ht="14.25">
      <c r="A112" s="52">
        <v>36</v>
      </c>
      <c r="B112" s="53" t="s">
        <v>203</v>
      </c>
      <c r="C112" s="49" t="s">
        <v>204</v>
      </c>
      <c r="D112" s="49" t="s">
        <v>205</v>
      </c>
      <c r="E112" s="49" t="s">
        <v>14</v>
      </c>
      <c r="F112" s="49" t="s">
        <v>206</v>
      </c>
      <c r="G112" s="49" t="s">
        <v>207</v>
      </c>
      <c r="H112" s="49" t="s">
        <v>24</v>
      </c>
      <c r="I112" s="71">
        <v>111943.37</v>
      </c>
      <c r="J112" s="55">
        <v>0</v>
      </c>
    </row>
    <row r="113" spans="1:10" ht="14.25">
      <c r="A113" s="56"/>
      <c r="B113" s="53"/>
      <c r="C113" s="49"/>
      <c r="D113" s="49"/>
      <c r="E113" s="49"/>
      <c r="F113" s="49"/>
      <c r="G113" s="49"/>
      <c r="H113" s="49" t="s">
        <v>187</v>
      </c>
      <c r="I113" s="71">
        <v>7836.03</v>
      </c>
      <c r="J113" s="55">
        <v>0</v>
      </c>
    </row>
    <row r="114" spans="1:10" ht="14.25">
      <c r="A114" s="56"/>
      <c r="B114" s="53"/>
      <c r="C114" s="49"/>
      <c r="D114" s="49"/>
      <c r="E114" s="49"/>
      <c r="F114" s="49"/>
      <c r="G114" s="49"/>
      <c r="H114" s="49" t="s">
        <v>208</v>
      </c>
      <c r="I114" s="71">
        <v>854.01</v>
      </c>
      <c r="J114" s="55">
        <v>0</v>
      </c>
    </row>
    <row r="115" spans="1:10" ht="14.25">
      <c r="A115" s="57"/>
      <c r="B115" s="53"/>
      <c r="C115" s="49"/>
      <c r="D115" s="49"/>
      <c r="E115" s="49"/>
      <c r="F115" s="49"/>
      <c r="G115" s="49"/>
      <c r="H115" s="51" t="s">
        <v>18</v>
      </c>
      <c r="I115" s="71">
        <v>120633.41</v>
      </c>
      <c r="J115" s="55">
        <v>0</v>
      </c>
    </row>
    <row r="116" spans="1:10" ht="14.25">
      <c r="A116" s="52">
        <v>37</v>
      </c>
      <c r="B116" s="54" t="s">
        <v>209</v>
      </c>
      <c r="C116" s="53" t="s">
        <v>210</v>
      </c>
      <c r="D116" s="53" t="s">
        <v>211</v>
      </c>
      <c r="E116" s="49" t="s">
        <v>14</v>
      </c>
      <c r="F116" s="53" t="s">
        <v>212</v>
      </c>
      <c r="G116" s="53" t="s">
        <v>213</v>
      </c>
      <c r="H116" s="49" t="s">
        <v>24</v>
      </c>
      <c r="I116" s="68">
        <v>729256.81</v>
      </c>
      <c r="J116" s="55">
        <v>0</v>
      </c>
    </row>
    <row r="117" spans="1:10" ht="14.25">
      <c r="A117" s="56"/>
      <c r="B117" s="54"/>
      <c r="C117" s="53"/>
      <c r="D117" s="53"/>
      <c r="E117" s="49"/>
      <c r="F117" s="53"/>
      <c r="G117" s="53"/>
      <c r="H117" s="49" t="s">
        <v>30</v>
      </c>
      <c r="I117" s="68">
        <v>110944.06</v>
      </c>
      <c r="J117" s="55">
        <v>0</v>
      </c>
    </row>
    <row r="118" spans="1:10" ht="14.25">
      <c r="A118" s="56"/>
      <c r="B118" s="54"/>
      <c r="C118" s="53"/>
      <c r="D118" s="53"/>
      <c r="E118" s="49"/>
      <c r="F118" s="53"/>
      <c r="G118" s="53"/>
      <c r="H118" s="49" t="s">
        <v>25</v>
      </c>
      <c r="I118" s="68">
        <v>15148.97</v>
      </c>
      <c r="J118" s="55">
        <v>0</v>
      </c>
    </row>
    <row r="119" spans="1:10" ht="14.25">
      <c r="A119" s="57"/>
      <c r="B119" s="54"/>
      <c r="C119" s="53"/>
      <c r="D119" s="53"/>
      <c r="E119" s="49"/>
      <c r="F119" s="53"/>
      <c r="G119" s="53"/>
      <c r="H119" s="64" t="s">
        <v>18</v>
      </c>
      <c r="I119" s="68">
        <v>855349.84</v>
      </c>
      <c r="J119" s="55">
        <v>0</v>
      </c>
    </row>
    <row r="120" spans="1:10" ht="14.25">
      <c r="A120" s="52">
        <v>38</v>
      </c>
      <c r="B120" s="65" t="s">
        <v>214</v>
      </c>
      <c r="C120" s="65" t="s">
        <v>215</v>
      </c>
      <c r="D120" s="65" t="s">
        <v>216</v>
      </c>
      <c r="E120" s="65" t="s">
        <v>14</v>
      </c>
      <c r="F120" s="114" t="s">
        <v>217</v>
      </c>
      <c r="G120" s="66" t="s">
        <v>218</v>
      </c>
      <c r="H120" s="67" t="s">
        <v>24</v>
      </c>
      <c r="I120" s="77">
        <v>166737.49</v>
      </c>
      <c r="J120" s="55">
        <v>0</v>
      </c>
    </row>
    <row r="121" spans="1:10" ht="14.25">
      <c r="A121" s="56"/>
      <c r="B121" s="65"/>
      <c r="C121" s="65"/>
      <c r="D121" s="65"/>
      <c r="E121" s="65"/>
      <c r="F121" s="65"/>
      <c r="G121" s="66"/>
      <c r="H121" s="49" t="s">
        <v>25</v>
      </c>
      <c r="I121" s="68">
        <v>11671.61</v>
      </c>
      <c r="J121" s="55">
        <v>0</v>
      </c>
    </row>
    <row r="122" spans="1:10" ht="14.25">
      <c r="A122" s="57"/>
      <c r="B122" s="65"/>
      <c r="C122" s="65"/>
      <c r="D122" s="65"/>
      <c r="E122" s="65"/>
      <c r="F122" s="65"/>
      <c r="G122" s="66"/>
      <c r="H122" s="64" t="s">
        <v>18</v>
      </c>
      <c r="I122" s="68">
        <v>178409.1</v>
      </c>
      <c r="J122" s="55">
        <v>0</v>
      </c>
    </row>
    <row r="123" spans="1:10" ht="14.25">
      <c r="A123" s="52">
        <v>39</v>
      </c>
      <c r="B123" s="66" t="s">
        <v>219</v>
      </c>
      <c r="C123" s="66" t="s">
        <v>220</v>
      </c>
      <c r="D123" s="66" t="s">
        <v>221</v>
      </c>
      <c r="E123" s="66" t="s">
        <v>14</v>
      </c>
      <c r="F123" s="66" t="s">
        <v>222</v>
      </c>
      <c r="G123" s="66" t="s">
        <v>223</v>
      </c>
      <c r="H123" s="49" t="s">
        <v>24</v>
      </c>
      <c r="I123" s="53">
        <v>179692.5</v>
      </c>
      <c r="J123" s="49">
        <v>0</v>
      </c>
    </row>
    <row r="124" spans="1:10" ht="14.25">
      <c r="A124" s="56"/>
      <c r="B124" s="66"/>
      <c r="C124" s="66"/>
      <c r="D124" s="66"/>
      <c r="E124" s="66"/>
      <c r="F124" s="66"/>
      <c r="G124" s="66"/>
      <c r="H124" s="49" t="s">
        <v>30</v>
      </c>
      <c r="I124" s="53">
        <v>663.61</v>
      </c>
      <c r="J124" s="49">
        <v>0</v>
      </c>
    </row>
    <row r="125" spans="1:10" ht="14.25">
      <c r="A125" s="56"/>
      <c r="B125" s="66"/>
      <c r="C125" s="66"/>
      <c r="D125" s="66"/>
      <c r="E125" s="66"/>
      <c r="F125" s="66"/>
      <c r="G125" s="66"/>
      <c r="H125" s="49" t="s">
        <v>25</v>
      </c>
      <c r="I125" s="53">
        <v>11270.79</v>
      </c>
      <c r="J125" s="49">
        <v>0</v>
      </c>
    </row>
    <row r="126" spans="1:10" ht="14.25">
      <c r="A126" s="57"/>
      <c r="B126" s="66"/>
      <c r="C126" s="66"/>
      <c r="D126" s="66"/>
      <c r="E126" s="66"/>
      <c r="F126" s="66"/>
      <c r="G126" s="66"/>
      <c r="H126" s="51" t="s">
        <v>18</v>
      </c>
      <c r="I126" s="53">
        <v>191626.9</v>
      </c>
      <c r="J126" s="49">
        <v>0</v>
      </c>
    </row>
    <row r="127" spans="1:10" ht="14.25">
      <c r="A127" s="52">
        <v>40</v>
      </c>
      <c r="B127" s="66" t="s">
        <v>224</v>
      </c>
      <c r="C127" s="66" t="s">
        <v>225</v>
      </c>
      <c r="D127" s="66" t="s">
        <v>226</v>
      </c>
      <c r="E127" s="66" t="s">
        <v>14</v>
      </c>
      <c r="F127" s="66" t="s">
        <v>227</v>
      </c>
      <c r="G127" s="66" t="s">
        <v>181</v>
      </c>
      <c r="H127" s="53" t="s">
        <v>24</v>
      </c>
      <c r="I127" s="53">
        <v>28301.9</v>
      </c>
      <c r="J127" s="49">
        <v>0</v>
      </c>
    </row>
    <row r="128" spans="1:10" ht="14.25">
      <c r="A128" s="56"/>
      <c r="B128" s="66"/>
      <c r="C128" s="66"/>
      <c r="D128" s="66"/>
      <c r="E128" s="66"/>
      <c r="F128" s="66"/>
      <c r="G128" s="66"/>
      <c r="H128" s="49" t="s">
        <v>25</v>
      </c>
      <c r="I128" s="53">
        <v>1981.13</v>
      </c>
      <c r="J128" s="49">
        <v>0</v>
      </c>
    </row>
    <row r="129" spans="1:10" ht="14.25">
      <c r="A129" s="57"/>
      <c r="B129" s="66"/>
      <c r="C129" s="66"/>
      <c r="D129" s="66"/>
      <c r="E129" s="66"/>
      <c r="F129" s="66"/>
      <c r="G129" s="66"/>
      <c r="H129" s="51" t="s">
        <v>18</v>
      </c>
      <c r="I129" s="53">
        <v>30283.03</v>
      </c>
      <c r="J129" s="49">
        <v>0</v>
      </c>
    </row>
    <row r="130" spans="1:10" ht="14.25">
      <c r="A130" s="52">
        <v>41</v>
      </c>
      <c r="B130" s="66" t="s">
        <v>228</v>
      </c>
      <c r="C130" s="66" t="s">
        <v>229</v>
      </c>
      <c r="D130" s="66" t="s">
        <v>230</v>
      </c>
      <c r="E130" s="66" t="s">
        <v>14</v>
      </c>
      <c r="F130" s="66" t="s">
        <v>231</v>
      </c>
      <c r="G130" s="66" t="s">
        <v>232</v>
      </c>
      <c r="H130" s="49" t="s">
        <v>24</v>
      </c>
      <c r="I130" s="83">
        <v>23611.08</v>
      </c>
      <c r="J130" s="49">
        <v>0</v>
      </c>
    </row>
    <row r="131" spans="1:10" ht="14.25">
      <c r="A131" s="56"/>
      <c r="B131" s="66"/>
      <c r="C131" s="66"/>
      <c r="D131" s="66"/>
      <c r="E131" s="66"/>
      <c r="F131" s="66"/>
      <c r="G131" s="66"/>
      <c r="H131" s="51" t="s">
        <v>18</v>
      </c>
      <c r="I131" s="53">
        <v>23611.08</v>
      </c>
      <c r="J131" s="49">
        <v>0</v>
      </c>
    </row>
    <row r="132" spans="1:10" ht="14.25">
      <c r="A132" s="52">
        <v>42</v>
      </c>
      <c r="B132" s="66" t="s">
        <v>233</v>
      </c>
      <c r="C132" s="66" t="s">
        <v>234</v>
      </c>
      <c r="D132" s="66" t="s">
        <v>235</v>
      </c>
      <c r="E132" s="66" t="s">
        <v>14</v>
      </c>
      <c r="F132" s="115" t="s">
        <v>236</v>
      </c>
      <c r="G132" s="66" t="s">
        <v>237</v>
      </c>
      <c r="H132" s="49" t="s">
        <v>24</v>
      </c>
      <c r="I132" s="53">
        <v>32786.99</v>
      </c>
      <c r="J132" s="53">
        <v>0</v>
      </c>
    </row>
    <row r="133" spans="1:10" ht="14.25">
      <c r="A133" s="56"/>
      <c r="B133" s="66"/>
      <c r="C133" s="66"/>
      <c r="D133" s="66"/>
      <c r="E133" s="66"/>
      <c r="F133" s="66"/>
      <c r="G133" s="66"/>
      <c r="H133" s="49" t="s">
        <v>17</v>
      </c>
      <c r="I133" s="53">
        <v>3043.31</v>
      </c>
      <c r="J133" s="83">
        <v>3043.31</v>
      </c>
    </row>
    <row r="134" spans="1:10" ht="14.25">
      <c r="A134" s="56"/>
      <c r="B134" s="66"/>
      <c r="C134" s="66"/>
      <c r="D134" s="66"/>
      <c r="E134" s="66"/>
      <c r="F134" s="66"/>
      <c r="G134" s="66"/>
      <c r="H134" s="49" t="s">
        <v>42</v>
      </c>
      <c r="I134" s="53">
        <v>33.06</v>
      </c>
      <c r="J134" s="83">
        <v>33.06</v>
      </c>
    </row>
    <row r="135" spans="1:10" ht="14.25">
      <c r="A135" s="56"/>
      <c r="B135" s="66"/>
      <c r="C135" s="66"/>
      <c r="D135" s="66"/>
      <c r="E135" s="66"/>
      <c r="F135" s="66"/>
      <c r="G135" s="66"/>
      <c r="H135" s="49" t="s">
        <v>25</v>
      </c>
      <c r="I135" s="53">
        <v>2295.09</v>
      </c>
      <c r="J135" s="53">
        <v>0</v>
      </c>
    </row>
    <row r="136" spans="1:10" ht="14.25">
      <c r="A136" s="57"/>
      <c r="B136" s="66"/>
      <c r="C136" s="66"/>
      <c r="D136" s="66"/>
      <c r="E136" s="66"/>
      <c r="F136" s="66"/>
      <c r="G136" s="66"/>
      <c r="H136" s="51" t="s">
        <v>18</v>
      </c>
      <c r="I136" s="53">
        <v>38158.45</v>
      </c>
      <c r="J136" s="53">
        <v>3076.37</v>
      </c>
    </row>
    <row r="137" spans="1:10" ht="14.25">
      <c r="A137" s="52">
        <v>43</v>
      </c>
      <c r="B137" s="66" t="s">
        <v>238</v>
      </c>
      <c r="C137" s="66" t="s">
        <v>239</v>
      </c>
      <c r="D137" s="66" t="s">
        <v>240</v>
      </c>
      <c r="E137" s="66" t="s">
        <v>14</v>
      </c>
      <c r="F137" s="66" t="s">
        <v>241</v>
      </c>
      <c r="G137" s="66" t="s">
        <v>242</v>
      </c>
      <c r="H137" s="49" t="s">
        <v>31</v>
      </c>
      <c r="I137" s="49">
        <v>16</v>
      </c>
      <c r="J137" s="49">
        <v>0</v>
      </c>
    </row>
    <row r="138" spans="1:10" ht="14.25">
      <c r="A138" s="56"/>
      <c r="B138" s="66"/>
      <c r="C138" s="66"/>
      <c r="D138" s="66"/>
      <c r="E138" s="66"/>
      <c r="F138" s="66"/>
      <c r="G138" s="66"/>
      <c r="H138" s="49" t="s">
        <v>24</v>
      </c>
      <c r="I138" s="49">
        <v>14955.46</v>
      </c>
      <c r="J138" s="49">
        <v>0</v>
      </c>
    </row>
    <row r="139" spans="1:10" ht="14.25">
      <c r="A139" s="56"/>
      <c r="B139" s="66"/>
      <c r="C139" s="66"/>
      <c r="D139" s="66"/>
      <c r="E139" s="66"/>
      <c r="F139" s="66"/>
      <c r="G139" s="66"/>
      <c r="H139" s="49" t="s">
        <v>25</v>
      </c>
      <c r="I139" s="49">
        <v>2141.6</v>
      </c>
      <c r="J139" s="49">
        <v>0</v>
      </c>
    </row>
    <row r="140" spans="1:10" ht="14.25">
      <c r="A140" s="56"/>
      <c r="B140" s="66"/>
      <c r="C140" s="66"/>
      <c r="D140" s="66"/>
      <c r="E140" s="66"/>
      <c r="F140" s="66"/>
      <c r="G140" s="66"/>
      <c r="H140" s="49" t="s">
        <v>30</v>
      </c>
      <c r="I140" s="53">
        <v>2052.05</v>
      </c>
      <c r="J140" s="49">
        <v>0</v>
      </c>
    </row>
    <row r="141" spans="1:10" ht="14.25">
      <c r="A141" s="57"/>
      <c r="B141" s="66"/>
      <c r="C141" s="66"/>
      <c r="D141" s="66"/>
      <c r="E141" s="66"/>
      <c r="F141" s="66"/>
      <c r="G141" s="66"/>
      <c r="H141" s="51" t="s">
        <v>18</v>
      </c>
      <c r="I141" s="49">
        <v>19165.11</v>
      </c>
      <c r="J141" s="49">
        <v>0</v>
      </c>
    </row>
    <row r="142" spans="1:10" ht="14.25">
      <c r="A142" s="52">
        <v>44</v>
      </c>
      <c r="B142" s="10" t="s">
        <v>243</v>
      </c>
      <c r="C142" s="10" t="s">
        <v>244</v>
      </c>
      <c r="D142" s="10" t="s">
        <v>245</v>
      </c>
      <c r="E142" s="10" t="s">
        <v>14</v>
      </c>
      <c r="F142" s="10" t="s">
        <v>246</v>
      </c>
      <c r="G142" s="10" t="s">
        <v>247</v>
      </c>
      <c r="H142" s="49" t="s">
        <v>168</v>
      </c>
      <c r="I142" s="83">
        <v>1071661.97</v>
      </c>
      <c r="J142" s="83">
        <v>113974.86</v>
      </c>
    </row>
    <row r="143" spans="1:10" ht="14.25">
      <c r="A143" s="56"/>
      <c r="B143" s="10"/>
      <c r="C143" s="10"/>
      <c r="D143" s="10"/>
      <c r="E143" s="10"/>
      <c r="F143" s="10"/>
      <c r="G143" s="10"/>
      <c r="H143" s="49" t="s">
        <v>24</v>
      </c>
      <c r="I143" s="84">
        <v>183362.05</v>
      </c>
      <c r="J143" s="84">
        <v>183362.05</v>
      </c>
    </row>
    <row r="144" spans="1:10" ht="14.25">
      <c r="A144" s="56"/>
      <c r="B144" s="10"/>
      <c r="C144" s="10"/>
      <c r="D144" s="10"/>
      <c r="E144" s="10"/>
      <c r="F144" s="10"/>
      <c r="G144" s="10"/>
      <c r="H144" s="49" t="s">
        <v>25</v>
      </c>
      <c r="I144" s="83">
        <v>118770.75</v>
      </c>
      <c r="J144" s="85">
        <v>0</v>
      </c>
    </row>
    <row r="145" spans="1:10" ht="14.25">
      <c r="A145" s="56"/>
      <c r="B145" s="10"/>
      <c r="C145" s="10"/>
      <c r="D145" s="10"/>
      <c r="E145" s="10"/>
      <c r="F145" s="10"/>
      <c r="G145" s="10"/>
      <c r="H145" s="49" t="s">
        <v>31</v>
      </c>
      <c r="I145" s="86">
        <v>23056.95</v>
      </c>
      <c r="J145" s="85">
        <v>0</v>
      </c>
    </row>
    <row r="146" spans="1:10" ht="14.25">
      <c r="A146" s="56"/>
      <c r="B146" s="10"/>
      <c r="C146" s="10"/>
      <c r="D146" s="10"/>
      <c r="E146" s="10"/>
      <c r="F146" s="10"/>
      <c r="G146" s="10"/>
      <c r="H146" s="49" t="s">
        <v>17</v>
      </c>
      <c r="I146" s="84">
        <v>122926.26</v>
      </c>
      <c r="J146" s="84">
        <v>122926.26</v>
      </c>
    </row>
    <row r="147" spans="1:10" ht="14.25">
      <c r="A147" s="56"/>
      <c r="B147" s="10"/>
      <c r="C147" s="10"/>
      <c r="D147" s="10"/>
      <c r="E147" s="10"/>
      <c r="F147" s="10"/>
      <c r="G147" s="10"/>
      <c r="H147" s="49" t="s">
        <v>42</v>
      </c>
      <c r="I147" s="83">
        <v>45439.88</v>
      </c>
      <c r="J147" s="83">
        <v>45439.88</v>
      </c>
    </row>
    <row r="148" spans="1:10" ht="14.25">
      <c r="A148" s="57"/>
      <c r="B148" s="10"/>
      <c r="C148" s="10"/>
      <c r="D148" s="10"/>
      <c r="E148" s="10"/>
      <c r="F148" s="10"/>
      <c r="G148" s="10"/>
      <c r="H148" s="51" t="s">
        <v>18</v>
      </c>
      <c r="I148" s="53">
        <v>1565217.86</v>
      </c>
      <c r="J148" s="85">
        <v>465703.05</v>
      </c>
    </row>
    <row r="149" spans="1:10" ht="14.25">
      <c r="A149" s="52">
        <v>45</v>
      </c>
      <c r="B149" s="78" t="s">
        <v>248</v>
      </c>
      <c r="C149" s="78" t="s">
        <v>249</v>
      </c>
      <c r="D149" s="78" t="s">
        <v>250</v>
      </c>
      <c r="E149" s="78" t="s">
        <v>14</v>
      </c>
      <c r="F149" s="78" t="s">
        <v>251</v>
      </c>
      <c r="G149" s="78" t="s">
        <v>252</v>
      </c>
      <c r="H149" s="49" t="s">
        <v>17</v>
      </c>
      <c r="I149" s="83">
        <v>170063.55</v>
      </c>
      <c r="J149" s="53">
        <v>56687.85</v>
      </c>
    </row>
    <row r="150" spans="1:10" ht="14.25">
      <c r="A150" s="56"/>
      <c r="B150" s="10"/>
      <c r="C150" s="10"/>
      <c r="D150" s="10"/>
      <c r="E150" s="10"/>
      <c r="F150" s="10"/>
      <c r="G150" s="10"/>
      <c r="H150" s="49" t="s">
        <v>42</v>
      </c>
      <c r="I150" s="83">
        <v>872399.2</v>
      </c>
      <c r="J150" s="83">
        <v>189652</v>
      </c>
    </row>
    <row r="151" spans="1:10" ht="14.25">
      <c r="A151" s="57"/>
      <c r="B151" s="10"/>
      <c r="C151" s="10"/>
      <c r="D151" s="10"/>
      <c r="E151" s="10"/>
      <c r="F151" s="10"/>
      <c r="G151" s="10"/>
      <c r="H151" s="51" t="s">
        <v>18</v>
      </c>
      <c r="I151" s="53">
        <v>1042462.75</v>
      </c>
      <c r="J151" s="53">
        <v>246339.85</v>
      </c>
    </row>
    <row r="152" spans="1:10" ht="14.25">
      <c r="A152" s="52">
        <v>46</v>
      </c>
      <c r="B152" s="78" t="s">
        <v>253</v>
      </c>
      <c r="C152" s="78" t="s">
        <v>254</v>
      </c>
      <c r="D152" s="78" t="s">
        <v>255</v>
      </c>
      <c r="E152" s="78" t="s">
        <v>14</v>
      </c>
      <c r="F152" s="78" t="s">
        <v>256</v>
      </c>
      <c r="G152" s="78" t="s">
        <v>257</v>
      </c>
      <c r="H152" s="49" t="s">
        <v>24</v>
      </c>
      <c r="I152" s="53">
        <v>463095.93</v>
      </c>
      <c r="J152" s="53">
        <v>0</v>
      </c>
    </row>
    <row r="153" spans="1:10" ht="14.25">
      <c r="A153" s="56"/>
      <c r="B153" s="10"/>
      <c r="C153" s="10"/>
      <c r="D153" s="10"/>
      <c r="E153" s="10"/>
      <c r="F153" s="10"/>
      <c r="G153" s="10"/>
      <c r="H153" s="49" t="s">
        <v>25</v>
      </c>
      <c r="I153" s="53">
        <v>7257.26</v>
      </c>
      <c r="J153" s="53">
        <v>0</v>
      </c>
    </row>
    <row r="154" spans="1:10" ht="14.25">
      <c r="A154" s="56"/>
      <c r="B154" s="10"/>
      <c r="C154" s="10"/>
      <c r="D154" s="10"/>
      <c r="E154" s="10"/>
      <c r="F154" s="10"/>
      <c r="G154" s="10"/>
      <c r="H154" s="49" t="s">
        <v>30</v>
      </c>
      <c r="I154" s="53">
        <v>332379.43</v>
      </c>
      <c r="J154" s="53">
        <v>0</v>
      </c>
    </row>
    <row r="155" spans="1:10" ht="14.25">
      <c r="A155" s="57"/>
      <c r="B155" s="10"/>
      <c r="C155" s="10"/>
      <c r="D155" s="10"/>
      <c r="E155" s="10"/>
      <c r="F155" s="10"/>
      <c r="G155" s="10"/>
      <c r="H155" s="51" t="s">
        <v>18</v>
      </c>
      <c r="I155" s="49">
        <v>802732.62</v>
      </c>
      <c r="J155" s="53">
        <v>0</v>
      </c>
    </row>
    <row r="156" spans="1:10" ht="14.25">
      <c r="A156" s="52">
        <v>47</v>
      </c>
      <c r="B156" s="10" t="s">
        <v>258</v>
      </c>
      <c r="C156" s="10" t="s">
        <v>259</v>
      </c>
      <c r="D156" s="10" t="s">
        <v>260</v>
      </c>
      <c r="E156" s="10" t="s">
        <v>14</v>
      </c>
      <c r="F156" s="10" t="s">
        <v>261</v>
      </c>
      <c r="G156" s="10" t="s">
        <v>262</v>
      </c>
      <c r="H156" s="49" t="s">
        <v>24</v>
      </c>
      <c r="I156" s="53">
        <v>67290.27</v>
      </c>
      <c r="J156" s="53">
        <v>0</v>
      </c>
    </row>
    <row r="157" spans="1:10" ht="14.25">
      <c r="A157" s="56"/>
      <c r="B157" s="10"/>
      <c r="C157" s="10"/>
      <c r="D157" s="10"/>
      <c r="E157" s="10"/>
      <c r="F157" s="10"/>
      <c r="G157" s="10"/>
      <c r="H157" s="49" t="s">
        <v>25</v>
      </c>
      <c r="I157" s="53">
        <v>4332.57</v>
      </c>
      <c r="J157" s="53">
        <v>0</v>
      </c>
    </row>
    <row r="158" spans="1:10" ht="14.25">
      <c r="A158" s="56"/>
      <c r="B158" s="10"/>
      <c r="C158" s="10"/>
      <c r="D158" s="10"/>
      <c r="E158" s="10"/>
      <c r="F158" s="10"/>
      <c r="G158" s="10"/>
      <c r="H158" s="49" t="s">
        <v>30</v>
      </c>
      <c r="I158" s="53">
        <v>57.54</v>
      </c>
      <c r="J158" s="53">
        <v>0</v>
      </c>
    </row>
    <row r="159" spans="1:10" ht="14.25">
      <c r="A159" s="57"/>
      <c r="B159" s="10"/>
      <c r="C159" s="10"/>
      <c r="D159" s="10"/>
      <c r="E159" s="10"/>
      <c r="F159" s="10"/>
      <c r="G159" s="10"/>
      <c r="H159" s="51" t="s">
        <v>18</v>
      </c>
      <c r="I159" s="53">
        <v>71680.38</v>
      </c>
      <c r="J159" s="53">
        <v>0</v>
      </c>
    </row>
    <row r="160" spans="1:10" ht="14.25">
      <c r="A160" s="52">
        <v>48</v>
      </c>
      <c r="B160" s="78" t="s">
        <v>263</v>
      </c>
      <c r="C160" s="78" t="s">
        <v>264</v>
      </c>
      <c r="D160" s="78" t="s">
        <v>265</v>
      </c>
      <c r="E160" s="78" t="s">
        <v>14</v>
      </c>
      <c r="F160" s="78" t="s">
        <v>266</v>
      </c>
      <c r="G160" s="78" t="s">
        <v>267</v>
      </c>
      <c r="H160" s="49" t="s">
        <v>24</v>
      </c>
      <c r="I160" s="53">
        <v>2214.6</v>
      </c>
      <c r="J160" s="53">
        <v>0</v>
      </c>
    </row>
    <row r="161" spans="1:10" ht="14.25">
      <c r="A161" s="56"/>
      <c r="B161" s="10"/>
      <c r="C161" s="10"/>
      <c r="D161" s="10"/>
      <c r="E161" s="10"/>
      <c r="F161" s="10"/>
      <c r="G161" s="10"/>
      <c r="H161" s="49" t="s">
        <v>25</v>
      </c>
      <c r="I161" s="49">
        <v>155.02</v>
      </c>
      <c r="J161" s="49">
        <v>0</v>
      </c>
    </row>
    <row r="162" spans="1:10" ht="14.25">
      <c r="A162" s="56"/>
      <c r="B162" s="10"/>
      <c r="C162" s="10"/>
      <c r="D162" s="10"/>
      <c r="E162" s="10"/>
      <c r="F162" s="10"/>
      <c r="G162" s="10"/>
      <c r="H162" s="49" t="s">
        <v>30</v>
      </c>
      <c r="I162" s="53">
        <v>494.07</v>
      </c>
      <c r="J162" s="53">
        <v>0</v>
      </c>
    </row>
    <row r="163" spans="1:10" ht="14.25">
      <c r="A163" s="57"/>
      <c r="B163" s="10"/>
      <c r="C163" s="10"/>
      <c r="D163" s="10"/>
      <c r="E163" s="10"/>
      <c r="F163" s="10"/>
      <c r="G163" s="10"/>
      <c r="H163" s="51" t="s">
        <v>18</v>
      </c>
      <c r="I163" s="53">
        <v>2863.69</v>
      </c>
      <c r="J163" s="53">
        <v>0</v>
      </c>
    </row>
    <row r="164" spans="1:10" ht="14.25">
      <c r="A164" s="52">
        <v>49</v>
      </c>
      <c r="B164" s="78" t="s">
        <v>268</v>
      </c>
      <c r="C164" s="78" t="s">
        <v>269</v>
      </c>
      <c r="D164" s="78" t="s">
        <v>270</v>
      </c>
      <c r="E164" s="78" t="s">
        <v>14</v>
      </c>
      <c r="F164" s="66" t="s">
        <v>271</v>
      </c>
      <c r="G164" s="78" t="s">
        <v>272</v>
      </c>
      <c r="H164" s="49" t="s">
        <v>24</v>
      </c>
      <c r="I164" s="53">
        <v>3328.54</v>
      </c>
      <c r="J164" s="53">
        <v>0</v>
      </c>
    </row>
    <row r="165" spans="1:10" ht="14.25">
      <c r="A165" s="56"/>
      <c r="B165" s="78"/>
      <c r="C165" s="78"/>
      <c r="D165" s="78"/>
      <c r="E165" s="78"/>
      <c r="F165" s="66"/>
      <c r="G165" s="78"/>
      <c r="H165" s="49" t="s">
        <v>30</v>
      </c>
      <c r="I165" s="53">
        <v>25633</v>
      </c>
      <c r="J165" s="53">
        <v>0</v>
      </c>
    </row>
    <row r="166" spans="1:10" ht="14.25">
      <c r="A166" s="57"/>
      <c r="B166" s="78"/>
      <c r="C166" s="78"/>
      <c r="D166" s="78"/>
      <c r="E166" s="78"/>
      <c r="F166" s="66"/>
      <c r="G166" s="78"/>
      <c r="H166" s="51" t="s">
        <v>18</v>
      </c>
      <c r="I166" s="53">
        <v>28961.54</v>
      </c>
      <c r="J166" s="49">
        <v>0</v>
      </c>
    </row>
    <row r="167" spans="1:10" ht="14.25">
      <c r="A167" s="52">
        <v>50</v>
      </c>
      <c r="B167" s="78" t="s">
        <v>273</v>
      </c>
      <c r="C167" s="78" t="s">
        <v>274</v>
      </c>
      <c r="D167" s="78" t="s">
        <v>275</v>
      </c>
      <c r="E167" s="78" t="s">
        <v>14</v>
      </c>
      <c r="F167" s="78" t="s">
        <v>276</v>
      </c>
      <c r="G167" s="78" t="s">
        <v>277</v>
      </c>
      <c r="H167" s="79" t="s">
        <v>42</v>
      </c>
      <c r="I167" s="83">
        <v>73997</v>
      </c>
      <c r="J167" s="49">
        <v>0</v>
      </c>
    </row>
    <row r="168" spans="1:10" ht="14.25">
      <c r="A168" s="57"/>
      <c r="B168" s="10"/>
      <c r="C168" s="10"/>
      <c r="D168" s="10"/>
      <c r="E168" s="10"/>
      <c r="F168" s="10"/>
      <c r="G168" s="10"/>
      <c r="H168" s="51" t="s">
        <v>18</v>
      </c>
      <c r="I168" s="83">
        <v>73997</v>
      </c>
      <c r="J168" s="49">
        <v>0</v>
      </c>
    </row>
    <row r="169" spans="1:10" ht="14.25">
      <c r="A169" s="52">
        <v>51</v>
      </c>
      <c r="B169" s="78" t="s">
        <v>278</v>
      </c>
      <c r="C169" s="78" t="s">
        <v>279</v>
      </c>
      <c r="D169" s="78" t="s">
        <v>280</v>
      </c>
      <c r="E169" s="78" t="s">
        <v>14</v>
      </c>
      <c r="F169" s="116" t="s">
        <v>281</v>
      </c>
      <c r="G169" s="78" t="s">
        <v>282</v>
      </c>
      <c r="H169" s="49" t="s">
        <v>24</v>
      </c>
      <c r="I169" s="83">
        <v>228253.1</v>
      </c>
      <c r="J169" s="83">
        <v>228253.1</v>
      </c>
    </row>
    <row r="170" spans="1:10" ht="14.25">
      <c r="A170" s="56"/>
      <c r="B170" s="10"/>
      <c r="C170" s="10"/>
      <c r="D170" s="10"/>
      <c r="E170" s="10"/>
      <c r="F170" s="10"/>
      <c r="G170" s="10"/>
      <c r="H170" s="49" t="s">
        <v>25</v>
      </c>
      <c r="I170" s="83">
        <v>15977.72</v>
      </c>
      <c r="J170" s="83">
        <v>15977.72</v>
      </c>
    </row>
    <row r="171" spans="1:10" ht="14.25">
      <c r="A171" s="57"/>
      <c r="B171" s="10"/>
      <c r="C171" s="10"/>
      <c r="D171" s="10"/>
      <c r="E171" s="10"/>
      <c r="F171" s="10"/>
      <c r="G171" s="10"/>
      <c r="H171" s="51" t="s">
        <v>18</v>
      </c>
      <c r="I171" s="85">
        <v>244230.82</v>
      </c>
      <c r="J171" s="85">
        <v>244230.82</v>
      </c>
    </row>
    <row r="172" spans="1:10" ht="14.25">
      <c r="A172" s="52">
        <v>52</v>
      </c>
      <c r="B172" s="80" t="s">
        <v>283</v>
      </c>
      <c r="C172" s="80" t="s">
        <v>284</v>
      </c>
      <c r="D172" s="80" t="s">
        <v>285</v>
      </c>
      <c r="E172" s="80" t="s">
        <v>14</v>
      </c>
      <c r="F172" s="80" t="s">
        <v>286</v>
      </c>
      <c r="G172" s="78" t="s">
        <v>287</v>
      </c>
      <c r="H172" s="48" t="s">
        <v>24</v>
      </c>
      <c r="I172" s="87">
        <v>19860.4</v>
      </c>
      <c r="J172" s="88">
        <v>0</v>
      </c>
    </row>
    <row r="173" spans="1:10" ht="14.25">
      <c r="A173" s="56"/>
      <c r="B173" s="9"/>
      <c r="C173" s="9"/>
      <c r="D173" s="9"/>
      <c r="E173" s="9"/>
      <c r="F173" s="9"/>
      <c r="G173" s="10"/>
      <c r="H173" s="48" t="s">
        <v>25</v>
      </c>
      <c r="I173" s="88">
        <v>695.11</v>
      </c>
      <c r="J173" s="88">
        <v>0</v>
      </c>
    </row>
    <row r="174" spans="1:10" ht="14.25">
      <c r="A174" s="56"/>
      <c r="B174" s="9"/>
      <c r="C174" s="9"/>
      <c r="D174" s="9"/>
      <c r="E174" s="9"/>
      <c r="F174" s="9"/>
      <c r="G174" s="10"/>
      <c r="H174" s="48" t="s">
        <v>74</v>
      </c>
      <c r="I174" s="87">
        <v>14304.55</v>
      </c>
      <c r="J174" s="88">
        <v>0</v>
      </c>
    </row>
    <row r="175" spans="1:10" ht="14.25">
      <c r="A175" s="57"/>
      <c r="B175" s="9"/>
      <c r="C175" s="9"/>
      <c r="D175" s="9"/>
      <c r="E175" s="9"/>
      <c r="F175" s="9"/>
      <c r="G175" s="10"/>
      <c r="H175" s="51" t="s">
        <v>18</v>
      </c>
      <c r="I175" s="87">
        <v>34860.06</v>
      </c>
      <c r="J175" s="88">
        <v>0</v>
      </c>
    </row>
    <row r="176" spans="1:10" ht="14.25">
      <c r="A176" s="52">
        <v>53</v>
      </c>
      <c r="B176" s="80" t="s">
        <v>288</v>
      </c>
      <c r="C176" s="80" t="s">
        <v>289</v>
      </c>
      <c r="D176" s="80" t="s">
        <v>290</v>
      </c>
      <c r="E176" s="80" t="s">
        <v>14</v>
      </c>
      <c r="F176" s="117" t="s">
        <v>291</v>
      </c>
      <c r="G176" s="78" t="s">
        <v>292</v>
      </c>
      <c r="H176" s="49" t="s">
        <v>24</v>
      </c>
      <c r="I176" s="89">
        <v>20661.08</v>
      </c>
      <c r="J176" s="55">
        <v>0</v>
      </c>
    </row>
    <row r="177" spans="1:10" ht="14.25">
      <c r="A177" s="57"/>
      <c r="B177" s="9"/>
      <c r="C177" s="9"/>
      <c r="D177" s="9"/>
      <c r="E177" s="9"/>
      <c r="F177" s="9"/>
      <c r="G177" s="10"/>
      <c r="H177" s="51" t="s">
        <v>18</v>
      </c>
      <c r="I177" s="89">
        <v>20661.08</v>
      </c>
      <c r="J177" s="55">
        <v>0</v>
      </c>
    </row>
    <row r="178" spans="1:10" ht="13.5">
      <c r="A178" s="52">
        <v>54</v>
      </c>
      <c r="B178" s="81" t="s">
        <v>293</v>
      </c>
      <c r="C178" s="81" t="s">
        <v>294</v>
      </c>
      <c r="D178" s="81" t="s">
        <v>295</v>
      </c>
      <c r="E178" s="81" t="s">
        <v>14</v>
      </c>
      <c r="F178" s="81" t="s">
        <v>296</v>
      </c>
      <c r="G178" s="81" t="s">
        <v>297</v>
      </c>
      <c r="H178" s="82" t="s">
        <v>42</v>
      </c>
      <c r="I178" s="82">
        <v>1143194.66</v>
      </c>
      <c r="J178" s="82">
        <v>0</v>
      </c>
    </row>
    <row r="179" spans="1:10" ht="13.5">
      <c r="A179" s="56"/>
      <c r="B179" s="81"/>
      <c r="C179" s="81"/>
      <c r="D179" s="81"/>
      <c r="E179" s="81"/>
      <c r="F179" s="81"/>
      <c r="G179" s="81"/>
      <c r="H179" s="82" t="s">
        <v>298</v>
      </c>
      <c r="I179" s="82">
        <v>446671.42</v>
      </c>
      <c r="J179" s="82">
        <v>0</v>
      </c>
    </row>
    <row r="180" spans="1:10" ht="13.5">
      <c r="A180" s="56"/>
      <c r="B180" s="81"/>
      <c r="C180" s="81"/>
      <c r="D180" s="81"/>
      <c r="E180" s="81"/>
      <c r="F180" s="81"/>
      <c r="G180" s="81"/>
      <c r="H180" s="82" t="s">
        <v>31</v>
      </c>
      <c r="I180" s="82">
        <v>7500</v>
      </c>
      <c r="J180" s="82">
        <v>0</v>
      </c>
    </row>
    <row r="181" spans="1:10" ht="14.25">
      <c r="A181" s="57"/>
      <c r="B181" s="81"/>
      <c r="C181" s="81"/>
      <c r="D181" s="81"/>
      <c r="E181" s="81"/>
      <c r="F181" s="81"/>
      <c r="G181" s="81"/>
      <c r="H181" s="51" t="s">
        <v>18</v>
      </c>
      <c r="I181" s="82">
        <v>1597366.08</v>
      </c>
      <c r="J181" s="82">
        <v>0</v>
      </c>
    </row>
    <row r="182" spans="1:10" ht="13.5">
      <c r="A182" s="52">
        <v>55</v>
      </c>
      <c r="B182" s="118" t="s">
        <v>299</v>
      </c>
      <c r="C182" s="81" t="s">
        <v>300</v>
      </c>
      <c r="D182" s="81" t="s">
        <v>301</v>
      </c>
      <c r="E182" s="81" t="s">
        <v>14</v>
      </c>
      <c r="F182" s="81" t="s">
        <v>302</v>
      </c>
      <c r="G182" s="81" t="s">
        <v>303</v>
      </c>
      <c r="H182" s="82" t="s">
        <v>42</v>
      </c>
      <c r="I182" s="82">
        <v>142200</v>
      </c>
      <c r="J182" s="82">
        <v>0</v>
      </c>
    </row>
    <row r="183" spans="1:10" ht="14.25">
      <c r="A183" s="57"/>
      <c r="B183" s="81"/>
      <c r="C183" s="81"/>
      <c r="D183" s="81"/>
      <c r="E183" s="81"/>
      <c r="F183" s="81"/>
      <c r="G183" s="81"/>
      <c r="H183" s="51" t="s">
        <v>18</v>
      </c>
      <c r="I183" s="82">
        <v>142200</v>
      </c>
      <c r="J183" s="82">
        <v>0</v>
      </c>
    </row>
    <row r="184" spans="1:10" ht="13.5">
      <c r="A184" s="52">
        <v>56</v>
      </c>
      <c r="B184" s="118" t="s">
        <v>304</v>
      </c>
      <c r="C184" s="81" t="s">
        <v>305</v>
      </c>
      <c r="D184" s="81" t="s">
        <v>306</v>
      </c>
      <c r="E184" s="81" t="s">
        <v>14</v>
      </c>
      <c r="F184" s="81" t="s">
        <v>307</v>
      </c>
      <c r="G184" s="81" t="s">
        <v>308</v>
      </c>
      <c r="H184" s="82" t="s">
        <v>24</v>
      </c>
      <c r="I184" s="82">
        <v>56948.91</v>
      </c>
      <c r="J184" s="82">
        <v>0</v>
      </c>
    </row>
    <row r="185" spans="1:10" ht="13.5">
      <c r="A185" s="56"/>
      <c r="B185" s="81"/>
      <c r="C185" s="81"/>
      <c r="D185" s="81"/>
      <c r="E185" s="81"/>
      <c r="F185" s="81"/>
      <c r="G185" s="81"/>
      <c r="H185" s="82" t="s">
        <v>159</v>
      </c>
      <c r="I185" s="82">
        <v>28120.32</v>
      </c>
      <c r="J185" s="82">
        <v>0</v>
      </c>
    </row>
    <row r="186" spans="1:10" ht="13.5">
      <c r="A186" s="56"/>
      <c r="B186" s="81"/>
      <c r="C186" s="81"/>
      <c r="D186" s="81"/>
      <c r="E186" s="81"/>
      <c r="F186" s="81"/>
      <c r="G186" s="81"/>
      <c r="H186" s="82" t="s">
        <v>25</v>
      </c>
      <c r="I186" s="82">
        <v>2782.46</v>
      </c>
      <c r="J186" s="82">
        <v>0</v>
      </c>
    </row>
    <row r="187" spans="1:10" ht="14.25">
      <c r="A187" s="57"/>
      <c r="B187" s="81"/>
      <c r="C187" s="81"/>
      <c r="D187" s="81"/>
      <c r="E187" s="81"/>
      <c r="F187" s="81"/>
      <c r="G187" s="81"/>
      <c r="H187" s="51" t="s">
        <v>18</v>
      </c>
      <c r="I187" s="82">
        <v>87851.69</v>
      </c>
      <c r="J187" s="82">
        <v>0</v>
      </c>
    </row>
    <row r="188" spans="1:10" ht="13.5">
      <c r="A188" s="52">
        <v>57</v>
      </c>
      <c r="B188" s="81" t="s">
        <v>309</v>
      </c>
      <c r="C188" s="81" t="s">
        <v>310</v>
      </c>
      <c r="D188" s="81" t="s">
        <v>311</v>
      </c>
      <c r="E188" s="81" t="s">
        <v>14</v>
      </c>
      <c r="F188" s="118" t="s">
        <v>312</v>
      </c>
      <c r="G188" s="81" t="s">
        <v>313</v>
      </c>
      <c r="H188" s="82" t="s">
        <v>24</v>
      </c>
      <c r="I188" s="82">
        <v>17456.41</v>
      </c>
      <c r="J188" s="82">
        <v>17456.41</v>
      </c>
    </row>
    <row r="189" spans="1:10" ht="13.5">
      <c r="A189" s="56"/>
      <c r="B189" s="81"/>
      <c r="C189" s="81"/>
      <c r="D189" s="81"/>
      <c r="E189" s="81"/>
      <c r="F189" s="81"/>
      <c r="G189" s="81"/>
      <c r="H189" s="82" t="s">
        <v>25</v>
      </c>
      <c r="I189" s="82">
        <v>1221.95</v>
      </c>
      <c r="J189" s="82">
        <v>1221.95</v>
      </c>
    </row>
    <row r="190" spans="1:10" ht="14.25">
      <c r="A190" s="57"/>
      <c r="B190" s="81"/>
      <c r="C190" s="81"/>
      <c r="D190" s="81"/>
      <c r="E190" s="81"/>
      <c r="F190" s="81"/>
      <c r="G190" s="81"/>
      <c r="H190" s="51" t="s">
        <v>18</v>
      </c>
      <c r="I190" s="82">
        <v>18678.36</v>
      </c>
      <c r="J190" s="82">
        <v>18678.36</v>
      </c>
    </row>
    <row r="191" spans="1:10" ht="13.5">
      <c r="A191" s="52">
        <v>58</v>
      </c>
      <c r="B191" s="118" t="s">
        <v>314</v>
      </c>
      <c r="C191" s="81" t="s">
        <v>315</v>
      </c>
      <c r="D191" s="81" t="s">
        <v>316</v>
      </c>
      <c r="E191" s="81" t="s">
        <v>14</v>
      </c>
      <c r="F191" s="81" t="s">
        <v>317</v>
      </c>
      <c r="G191" s="81" t="s">
        <v>318</v>
      </c>
      <c r="H191" s="82" t="s">
        <v>24</v>
      </c>
      <c r="I191" s="82">
        <v>74141.71</v>
      </c>
      <c r="J191" s="82">
        <v>0</v>
      </c>
    </row>
    <row r="192" spans="1:10" ht="13.5">
      <c r="A192" s="56"/>
      <c r="B192" s="81"/>
      <c r="C192" s="81"/>
      <c r="D192" s="81"/>
      <c r="E192" s="81"/>
      <c r="F192" s="81"/>
      <c r="G192" s="81"/>
      <c r="H192" s="82" t="s">
        <v>30</v>
      </c>
      <c r="I192" s="82">
        <v>337.81</v>
      </c>
      <c r="J192" s="82">
        <v>0</v>
      </c>
    </row>
    <row r="193" spans="1:10" ht="13.5">
      <c r="A193" s="56"/>
      <c r="B193" s="81"/>
      <c r="C193" s="81"/>
      <c r="D193" s="81"/>
      <c r="E193" s="81"/>
      <c r="F193" s="81"/>
      <c r="G193" s="81"/>
      <c r="H193" s="82" t="s">
        <v>25</v>
      </c>
      <c r="I193" s="82">
        <v>5124.36</v>
      </c>
      <c r="J193" s="82">
        <v>0</v>
      </c>
    </row>
    <row r="194" spans="1:10" ht="14.25">
      <c r="A194" s="57"/>
      <c r="B194" s="81"/>
      <c r="C194" s="81"/>
      <c r="D194" s="81"/>
      <c r="E194" s="81"/>
      <c r="F194" s="81"/>
      <c r="G194" s="81"/>
      <c r="H194" s="51" t="s">
        <v>18</v>
      </c>
      <c r="I194" s="82">
        <v>79603.88</v>
      </c>
      <c r="J194" s="82">
        <v>0</v>
      </c>
    </row>
    <row r="195" spans="1:10" ht="13.5">
      <c r="A195" s="52">
        <v>59</v>
      </c>
      <c r="B195" s="81" t="s">
        <v>319</v>
      </c>
      <c r="C195" s="81" t="s">
        <v>320</v>
      </c>
      <c r="D195" s="81" t="s">
        <v>321</v>
      </c>
      <c r="E195" s="81" t="s">
        <v>14</v>
      </c>
      <c r="F195" s="118" t="s">
        <v>322</v>
      </c>
      <c r="G195" s="81" t="s">
        <v>323</v>
      </c>
      <c r="H195" s="82" t="s">
        <v>24</v>
      </c>
      <c r="I195" s="82">
        <v>25861.16</v>
      </c>
      <c r="J195" s="82">
        <v>0</v>
      </c>
    </row>
    <row r="196" spans="1:10" ht="13.5">
      <c r="A196" s="56"/>
      <c r="B196" s="81"/>
      <c r="C196" s="81"/>
      <c r="D196" s="81"/>
      <c r="E196" s="81"/>
      <c r="F196" s="81"/>
      <c r="G196" s="81"/>
      <c r="H196" s="82" t="s">
        <v>25</v>
      </c>
      <c r="I196" s="82">
        <v>1810.28</v>
      </c>
      <c r="J196" s="82">
        <v>0</v>
      </c>
    </row>
    <row r="197" spans="1:10" ht="14.25">
      <c r="A197" s="57"/>
      <c r="B197" s="81"/>
      <c r="C197" s="81"/>
      <c r="D197" s="81"/>
      <c r="E197" s="81"/>
      <c r="F197" s="81"/>
      <c r="G197" s="81"/>
      <c r="H197" s="51" t="s">
        <v>18</v>
      </c>
      <c r="I197" s="82">
        <v>27671.44</v>
      </c>
      <c r="J197" s="82">
        <v>0</v>
      </c>
    </row>
    <row r="198" spans="1:10" ht="13.5">
      <c r="A198" s="52">
        <v>60</v>
      </c>
      <c r="B198" s="81" t="s">
        <v>324</v>
      </c>
      <c r="C198" s="81" t="s">
        <v>325</v>
      </c>
      <c r="D198" s="81" t="s">
        <v>326</v>
      </c>
      <c r="E198" s="81" t="s">
        <v>14</v>
      </c>
      <c r="F198" s="81" t="s">
        <v>327</v>
      </c>
      <c r="G198" s="81" t="s">
        <v>328</v>
      </c>
      <c r="H198" s="82" t="s">
        <v>24</v>
      </c>
      <c r="I198" s="82">
        <v>17316.83</v>
      </c>
      <c r="J198" s="82">
        <v>0</v>
      </c>
    </row>
    <row r="199" spans="1:10" ht="13.5">
      <c r="A199" s="56"/>
      <c r="B199" s="81"/>
      <c r="C199" s="81"/>
      <c r="D199" s="81"/>
      <c r="E199" s="81"/>
      <c r="F199" s="81"/>
      <c r="G199" s="81"/>
      <c r="H199" s="82" t="s">
        <v>74</v>
      </c>
      <c r="I199" s="82">
        <v>17841.7</v>
      </c>
      <c r="J199" s="82">
        <v>0</v>
      </c>
    </row>
    <row r="200" spans="1:10" ht="13.5">
      <c r="A200" s="56"/>
      <c r="B200" s="81"/>
      <c r="C200" s="81"/>
      <c r="D200" s="81"/>
      <c r="E200" s="81"/>
      <c r="F200" s="81"/>
      <c r="G200" s="81"/>
      <c r="H200" s="82" t="s">
        <v>25</v>
      </c>
      <c r="I200" s="82">
        <v>3189.93</v>
      </c>
      <c r="J200" s="82">
        <v>0</v>
      </c>
    </row>
    <row r="201" spans="1:10" ht="14.25">
      <c r="A201" s="57"/>
      <c r="B201" s="81"/>
      <c r="C201" s="81"/>
      <c r="D201" s="81"/>
      <c r="E201" s="81"/>
      <c r="F201" s="81"/>
      <c r="G201" s="81"/>
      <c r="H201" s="51" t="s">
        <v>18</v>
      </c>
      <c r="I201" s="82" t="s">
        <v>329</v>
      </c>
      <c r="J201" s="82">
        <v>0</v>
      </c>
    </row>
    <row r="202" spans="1:10" ht="13.5">
      <c r="A202" s="52">
        <v>61</v>
      </c>
      <c r="B202" s="81" t="s">
        <v>330</v>
      </c>
      <c r="C202" s="81" t="s">
        <v>331</v>
      </c>
      <c r="D202" s="81" t="s">
        <v>332</v>
      </c>
      <c r="E202" s="81" t="s">
        <v>14</v>
      </c>
      <c r="F202" s="81" t="s">
        <v>333</v>
      </c>
      <c r="G202" s="81" t="s">
        <v>334</v>
      </c>
      <c r="H202" s="82" t="s">
        <v>24</v>
      </c>
      <c r="I202" s="82">
        <v>34281.59</v>
      </c>
      <c r="J202" s="82">
        <v>0</v>
      </c>
    </row>
    <row r="203" spans="1:10" ht="13.5">
      <c r="A203" s="56"/>
      <c r="B203" s="81"/>
      <c r="C203" s="81"/>
      <c r="D203" s="81"/>
      <c r="E203" s="81"/>
      <c r="F203" s="81"/>
      <c r="G203" s="81"/>
      <c r="H203" s="82" t="s">
        <v>30</v>
      </c>
      <c r="I203" s="82">
        <v>3533.54</v>
      </c>
      <c r="J203" s="82">
        <v>0</v>
      </c>
    </row>
    <row r="204" spans="1:10" ht="13.5">
      <c r="A204" s="56"/>
      <c r="B204" s="81"/>
      <c r="C204" s="81"/>
      <c r="D204" s="81"/>
      <c r="E204" s="81"/>
      <c r="F204" s="81"/>
      <c r="G204" s="81"/>
      <c r="H204" s="82" t="s">
        <v>25</v>
      </c>
      <c r="I204" s="82">
        <v>1168.07</v>
      </c>
      <c r="J204" s="82">
        <v>0</v>
      </c>
    </row>
    <row r="205" spans="1:10" ht="14.25">
      <c r="A205" s="57"/>
      <c r="B205" s="81"/>
      <c r="C205" s="81"/>
      <c r="D205" s="81"/>
      <c r="E205" s="81"/>
      <c r="F205" s="81"/>
      <c r="G205" s="81"/>
      <c r="H205" s="51" t="s">
        <v>18</v>
      </c>
      <c r="I205" s="82">
        <v>38983.2</v>
      </c>
      <c r="J205" s="82">
        <v>0</v>
      </c>
    </row>
    <row r="206" spans="1:10" ht="14.25">
      <c r="A206" s="52">
        <v>62</v>
      </c>
      <c r="B206" s="80" t="s">
        <v>335</v>
      </c>
      <c r="C206" s="80" t="s">
        <v>336</v>
      </c>
      <c r="D206" s="80" t="s">
        <v>337</v>
      </c>
      <c r="E206" s="80" t="s">
        <v>14</v>
      </c>
      <c r="F206" s="80" t="s">
        <v>338</v>
      </c>
      <c r="G206" s="78" t="s">
        <v>339</v>
      </c>
      <c r="H206" s="48" t="s">
        <v>24</v>
      </c>
      <c r="I206" s="48">
        <v>4846.3</v>
      </c>
      <c r="J206" s="48">
        <v>0</v>
      </c>
    </row>
    <row r="207" spans="1:10" ht="14.25">
      <c r="A207" s="56"/>
      <c r="B207" s="80"/>
      <c r="C207" s="80"/>
      <c r="D207" s="80"/>
      <c r="E207" s="80"/>
      <c r="F207" s="80"/>
      <c r="G207" s="78"/>
      <c r="H207" s="48" t="s">
        <v>30</v>
      </c>
      <c r="I207" s="99">
        <v>1926.87</v>
      </c>
      <c r="J207" s="48">
        <v>0</v>
      </c>
    </row>
    <row r="208" spans="1:10" ht="14.25">
      <c r="A208" s="57"/>
      <c r="B208" s="80"/>
      <c r="C208" s="80"/>
      <c r="D208" s="80"/>
      <c r="E208" s="80"/>
      <c r="F208" s="80"/>
      <c r="G208" s="78"/>
      <c r="H208" s="51" t="s">
        <v>18</v>
      </c>
      <c r="I208" s="48">
        <v>6773.17</v>
      </c>
      <c r="J208" s="48">
        <v>0</v>
      </c>
    </row>
    <row r="209" spans="1:10" ht="14.25">
      <c r="A209" s="52">
        <v>63</v>
      </c>
      <c r="B209" s="80" t="s">
        <v>340</v>
      </c>
      <c r="C209" s="80" t="s">
        <v>341</v>
      </c>
      <c r="D209" s="80" t="s">
        <v>342</v>
      </c>
      <c r="E209" s="80" t="s">
        <v>14</v>
      </c>
      <c r="F209" s="80" t="s">
        <v>343</v>
      </c>
      <c r="G209" s="78" t="s">
        <v>344</v>
      </c>
      <c r="H209" s="48" t="s">
        <v>345</v>
      </c>
      <c r="I209" s="48">
        <v>154237.29</v>
      </c>
      <c r="J209" s="48">
        <v>0</v>
      </c>
    </row>
    <row r="210" spans="1:10" ht="14.25">
      <c r="A210" s="56"/>
      <c r="B210" s="80"/>
      <c r="C210" s="80"/>
      <c r="D210" s="80"/>
      <c r="E210" s="80"/>
      <c r="F210" s="80"/>
      <c r="G210" s="78"/>
      <c r="H210" s="48" t="s">
        <v>42</v>
      </c>
      <c r="I210" s="48">
        <v>15943.2</v>
      </c>
      <c r="J210" s="48">
        <v>0</v>
      </c>
    </row>
    <row r="211" spans="1:10" ht="14.25">
      <c r="A211" s="57"/>
      <c r="B211" s="80"/>
      <c r="C211" s="80"/>
      <c r="D211" s="80"/>
      <c r="E211" s="80"/>
      <c r="F211" s="80"/>
      <c r="G211" s="78"/>
      <c r="H211" s="51" t="s">
        <v>18</v>
      </c>
      <c r="I211" s="48">
        <v>170180.49</v>
      </c>
      <c r="J211" s="48">
        <v>0</v>
      </c>
    </row>
    <row r="212" spans="1:10" ht="14.25">
      <c r="A212" s="52">
        <v>64</v>
      </c>
      <c r="B212" s="90" t="s">
        <v>346</v>
      </c>
      <c r="C212" s="90" t="s">
        <v>347</v>
      </c>
      <c r="D212" s="90" t="s">
        <v>348</v>
      </c>
      <c r="E212" s="90" t="s">
        <v>14</v>
      </c>
      <c r="F212" s="119" t="s">
        <v>349</v>
      </c>
      <c r="G212" s="91" t="s">
        <v>350</v>
      </c>
      <c r="H212" s="48" t="s">
        <v>24</v>
      </c>
      <c r="I212" s="99">
        <v>32264.23</v>
      </c>
      <c r="J212" s="99">
        <v>32264.23</v>
      </c>
    </row>
    <row r="213" spans="1:10" ht="14.25">
      <c r="A213" s="56"/>
      <c r="B213" s="90"/>
      <c r="C213" s="90"/>
      <c r="D213" s="90"/>
      <c r="E213" s="90"/>
      <c r="F213" s="90"/>
      <c r="G213" s="91"/>
      <c r="H213" s="48" t="s">
        <v>25</v>
      </c>
      <c r="I213" s="99">
        <v>2258.5</v>
      </c>
      <c r="J213" s="99">
        <v>2258.5</v>
      </c>
    </row>
    <row r="214" spans="1:10" ht="14.25">
      <c r="A214" s="57"/>
      <c r="B214" s="90"/>
      <c r="C214" s="90"/>
      <c r="D214" s="90"/>
      <c r="E214" s="90"/>
      <c r="F214" s="90"/>
      <c r="G214" s="91"/>
      <c r="H214" s="51" t="s">
        <v>18</v>
      </c>
      <c r="I214" s="48">
        <v>34522.73</v>
      </c>
      <c r="J214" s="48">
        <v>34522.73</v>
      </c>
    </row>
    <row r="215" spans="1:10" ht="14.25">
      <c r="A215" s="52">
        <v>65</v>
      </c>
      <c r="B215" s="90" t="s">
        <v>351</v>
      </c>
      <c r="C215" s="90" t="s">
        <v>352</v>
      </c>
      <c r="D215" s="90" t="s">
        <v>353</v>
      </c>
      <c r="E215" s="90" t="s">
        <v>14</v>
      </c>
      <c r="F215" s="90" t="s">
        <v>354</v>
      </c>
      <c r="G215" s="91" t="s">
        <v>355</v>
      </c>
      <c r="H215" s="48" t="s">
        <v>24</v>
      </c>
      <c r="I215" s="48">
        <v>9489.72</v>
      </c>
      <c r="J215" s="48">
        <v>0</v>
      </c>
    </row>
    <row r="216" spans="1:10" ht="14.25">
      <c r="A216" s="56"/>
      <c r="B216" s="90"/>
      <c r="C216" s="90"/>
      <c r="D216" s="90"/>
      <c r="E216" s="90"/>
      <c r="F216" s="90"/>
      <c r="G216" s="91"/>
      <c r="H216" s="48" t="s">
        <v>25</v>
      </c>
      <c r="I216" s="48">
        <v>332.14</v>
      </c>
      <c r="J216" s="48">
        <v>0</v>
      </c>
    </row>
    <row r="217" spans="1:10" ht="14.25">
      <c r="A217" s="57"/>
      <c r="B217" s="90"/>
      <c r="C217" s="90"/>
      <c r="D217" s="90"/>
      <c r="E217" s="90"/>
      <c r="F217" s="90"/>
      <c r="G217" s="91"/>
      <c r="H217" s="51" t="s">
        <v>18</v>
      </c>
      <c r="I217" s="48">
        <v>9821.86</v>
      </c>
      <c r="J217" s="48">
        <v>0</v>
      </c>
    </row>
    <row r="218" spans="1:10" ht="14.25">
      <c r="A218" s="52">
        <v>66</v>
      </c>
      <c r="B218" s="90" t="s">
        <v>356</v>
      </c>
      <c r="C218" s="90" t="s">
        <v>357</v>
      </c>
      <c r="D218" s="90" t="s">
        <v>358</v>
      </c>
      <c r="E218" s="90" t="s">
        <v>14</v>
      </c>
      <c r="F218" s="119" t="s">
        <v>359</v>
      </c>
      <c r="G218" s="91" t="s">
        <v>360</v>
      </c>
      <c r="H218" s="48" t="s">
        <v>24</v>
      </c>
      <c r="I218" s="100">
        <v>8449.08</v>
      </c>
      <c r="J218" s="101">
        <v>0</v>
      </c>
    </row>
    <row r="219" spans="1:10" ht="14.25">
      <c r="A219" s="56"/>
      <c r="B219" s="90"/>
      <c r="C219" s="90"/>
      <c r="D219" s="90"/>
      <c r="E219" s="90"/>
      <c r="F219" s="90"/>
      <c r="G219" s="91"/>
      <c r="H219" s="48" t="s">
        <v>25</v>
      </c>
      <c r="I219" s="101">
        <v>591.44</v>
      </c>
      <c r="J219" s="101">
        <v>0</v>
      </c>
    </row>
    <row r="220" spans="1:10" ht="14.25">
      <c r="A220" s="57"/>
      <c r="B220" s="90"/>
      <c r="C220" s="90"/>
      <c r="D220" s="90"/>
      <c r="E220" s="90"/>
      <c r="F220" s="90"/>
      <c r="G220" s="91"/>
      <c r="H220" s="51" t="s">
        <v>18</v>
      </c>
      <c r="I220" s="100">
        <v>9040.52</v>
      </c>
      <c r="J220" s="101">
        <v>0</v>
      </c>
    </row>
    <row r="221" spans="1:10" ht="14.25">
      <c r="A221" s="52">
        <v>67</v>
      </c>
      <c r="B221" s="80" t="s">
        <v>361</v>
      </c>
      <c r="C221" s="80" t="s">
        <v>362</v>
      </c>
      <c r="D221" s="80" t="s">
        <v>363</v>
      </c>
      <c r="E221" s="80" t="s">
        <v>14</v>
      </c>
      <c r="F221" s="117" t="s">
        <v>364</v>
      </c>
      <c r="G221" s="78" t="s">
        <v>365</v>
      </c>
      <c r="H221" s="48" t="s">
        <v>24</v>
      </c>
      <c r="I221" s="99">
        <v>1459.37</v>
      </c>
      <c r="J221" s="99">
        <v>1459.37</v>
      </c>
    </row>
    <row r="222" spans="1:10" ht="14.25">
      <c r="A222" s="56"/>
      <c r="B222" s="80"/>
      <c r="C222" s="80"/>
      <c r="D222" s="80"/>
      <c r="E222" s="80"/>
      <c r="F222" s="80"/>
      <c r="G222" s="78"/>
      <c r="H222" s="48" t="s">
        <v>25</v>
      </c>
      <c r="I222" s="48">
        <v>51.08</v>
      </c>
      <c r="J222" s="48">
        <v>51.08</v>
      </c>
    </row>
    <row r="223" spans="1:10" ht="14.25">
      <c r="A223" s="56"/>
      <c r="B223" s="80"/>
      <c r="C223" s="80"/>
      <c r="D223" s="80"/>
      <c r="E223" s="80"/>
      <c r="F223" s="80"/>
      <c r="G223" s="78"/>
      <c r="H223" s="48" t="s">
        <v>30</v>
      </c>
      <c r="I223" s="48">
        <v>303.75</v>
      </c>
      <c r="J223" s="48">
        <v>303.75</v>
      </c>
    </row>
    <row r="224" spans="1:10" ht="14.25">
      <c r="A224" s="57"/>
      <c r="B224" s="80"/>
      <c r="C224" s="80"/>
      <c r="D224" s="80"/>
      <c r="E224" s="80"/>
      <c r="F224" s="80"/>
      <c r="G224" s="78"/>
      <c r="H224" s="51" t="s">
        <v>18</v>
      </c>
      <c r="I224" s="48">
        <v>1814.2</v>
      </c>
      <c r="J224" s="48">
        <v>1814.2</v>
      </c>
    </row>
    <row r="225" spans="1:10" ht="14.25">
      <c r="A225" s="52">
        <v>68</v>
      </c>
      <c r="B225" s="80" t="s">
        <v>366</v>
      </c>
      <c r="C225" s="80" t="s">
        <v>367</v>
      </c>
      <c r="D225" s="80" t="s">
        <v>368</v>
      </c>
      <c r="E225" s="80" t="s">
        <v>14</v>
      </c>
      <c r="F225" s="80" t="s">
        <v>369</v>
      </c>
      <c r="G225" s="78" t="s">
        <v>370</v>
      </c>
      <c r="H225" s="92" t="s">
        <v>24</v>
      </c>
      <c r="I225" s="88">
        <v>9322.26</v>
      </c>
      <c r="J225" s="82">
        <v>0</v>
      </c>
    </row>
    <row r="226" spans="1:10" ht="14.25">
      <c r="A226" s="56"/>
      <c r="B226" s="80"/>
      <c r="C226" s="80"/>
      <c r="D226" s="80"/>
      <c r="E226" s="80"/>
      <c r="F226" s="80"/>
      <c r="G226" s="78"/>
      <c r="H226" s="92" t="s">
        <v>25</v>
      </c>
      <c r="I226" s="88">
        <v>326.27</v>
      </c>
      <c r="J226" s="82">
        <v>0</v>
      </c>
    </row>
    <row r="227" spans="1:10" ht="14.25">
      <c r="A227" s="56"/>
      <c r="B227" s="80"/>
      <c r="C227" s="80"/>
      <c r="D227" s="80"/>
      <c r="E227" s="80"/>
      <c r="F227" s="80"/>
      <c r="G227" s="78"/>
      <c r="H227" s="93" t="s">
        <v>30</v>
      </c>
      <c r="I227" s="88">
        <v>827.5</v>
      </c>
      <c r="J227" s="82">
        <v>0</v>
      </c>
    </row>
    <row r="228" spans="1:10" ht="14.25">
      <c r="A228" s="57"/>
      <c r="B228" s="80"/>
      <c r="C228" s="80"/>
      <c r="D228" s="80"/>
      <c r="E228" s="80"/>
      <c r="F228" s="80"/>
      <c r="G228" s="78"/>
      <c r="H228" s="51" t="s">
        <v>18</v>
      </c>
      <c r="I228" s="88">
        <v>10476.03</v>
      </c>
      <c r="J228" s="82">
        <v>0</v>
      </c>
    </row>
    <row r="229" spans="1:10" ht="14.25">
      <c r="A229" s="52">
        <v>69</v>
      </c>
      <c r="B229" s="80" t="s">
        <v>371</v>
      </c>
      <c r="C229" s="80" t="s">
        <v>372</v>
      </c>
      <c r="D229" s="80" t="s">
        <v>373</v>
      </c>
      <c r="E229" s="80" t="s">
        <v>14</v>
      </c>
      <c r="F229" s="80" t="s">
        <v>374</v>
      </c>
      <c r="G229" s="78" t="s">
        <v>375</v>
      </c>
      <c r="H229" s="93" t="s">
        <v>24</v>
      </c>
      <c r="I229" s="48">
        <v>427527.69</v>
      </c>
      <c r="J229" s="102">
        <v>19058.21</v>
      </c>
    </row>
    <row r="230" spans="1:10" ht="14.25">
      <c r="A230" s="56"/>
      <c r="B230" s="80"/>
      <c r="C230" s="80" t="s">
        <v>372</v>
      </c>
      <c r="D230" s="80" t="s">
        <v>373</v>
      </c>
      <c r="E230" s="80" t="s">
        <v>14</v>
      </c>
      <c r="F230" s="80" t="s">
        <v>374</v>
      </c>
      <c r="G230" s="78" t="s">
        <v>375</v>
      </c>
      <c r="H230" s="93" t="s">
        <v>25</v>
      </c>
      <c r="I230" s="48">
        <v>16220.64</v>
      </c>
      <c r="J230" s="102">
        <v>667.03</v>
      </c>
    </row>
    <row r="231" spans="1:10" ht="14.25">
      <c r="A231" s="56"/>
      <c r="B231" s="80"/>
      <c r="C231" s="80" t="s">
        <v>372</v>
      </c>
      <c r="D231" s="80" t="s">
        <v>373</v>
      </c>
      <c r="E231" s="80" t="s">
        <v>14</v>
      </c>
      <c r="F231" s="80" t="s">
        <v>374</v>
      </c>
      <c r="G231" s="78" t="s">
        <v>375</v>
      </c>
      <c r="H231" s="93" t="s">
        <v>31</v>
      </c>
      <c r="I231" s="48">
        <v>39054.7</v>
      </c>
      <c r="J231" s="82">
        <v>0</v>
      </c>
    </row>
    <row r="232" spans="1:10" ht="14.25">
      <c r="A232" s="57"/>
      <c r="B232" s="80"/>
      <c r="C232" s="80"/>
      <c r="D232" s="80"/>
      <c r="E232" s="80"/>
      <c r="F232" s="80"/>
      <c r="G232" s="78"/>
      <c r="H232" s="51" t="s">
        <v>18</v>
      </c>
      <c r="I232" s="48">
        <f>I229+I230+I231</f>
        <v>482803.03</v>
      </c>
      <c r="J232" s="102">
        <v>19725.24</v>
      </c>
    </row>
    <row r="233" spans="1:10" ht="14.25">
      <c r="A233" s="52">
        <v>70</v>
      </c>
      <c r="B233" s="117" t="s">
        <v>376</v>
      </c>
      <c r="C233" s="80" t="s">
        <v>377</v>
      </c>
      <c r="D233" s="80" t="s">
        <v>378</v>
      </c>
      <c r="E233" s="80" t="s">
        <v>14</v>
      </c>
      <c r="F233" s="80" t="s">
        <v>379</v>
      </c>
      <c r="G233" s="78" t="s">
        <v>380</v>
      </c>
      <c r="H233" s="94" t="s">
        <v>24</v>
      </c>
      <c r="I233" s="103">
        <v>1797987.1</v>
      </c>
      <c r="J233" s="82">
        <v>0</v>
      </c>
    </row>
    <row r="234" spans="1:10" ht="14.25">
      <c r="A234" s="56"/>
      <c r="B234" s="80"/>
      <c r="C234" s="80"/>
      <c r="D234" s="80"/>
      <c r="E234" s="80"/>
      <c r="F234" s="80"/>
      <c r="G234" s="78"/>
      <c r="H234" s="53" t="s">
        <v>25</v>
      </c>
      <c r="I234" s="71">
        <v>4530.75</v>
      </c>
      <c r="J234" s="82">
        <v>0</v>
      </c>
    </row>
    <row r="235" spans="1:10" ht="14.25">
      <c r="A235" s="56"/>
      <c r="B235" s="80"/>
      <c r="C235" s="80"/>
      <c r="D235" s="80"/>
      <c r="E235" s="80"/>
      <c r="F235" s="80"/>
      <c r="G235" s="78"/>
      <c r="H235" s="53" t="s">
        <v>17</v>
      </c>
      <c r="I235" s="71">
        <v>1224</v>
      </c>
      <c r="J235" s="82">
        <v>0</v>
      </c>
    </row>
    <row r="236" spans="1:10" ht="14.25">
      <c r="A236" s="56"/>
      <c r="B236" s="80"/>
      <c r="C236" s="80"/>
      <c r="D236" s="80"/>
      <c r="E236" s="80"/>
      <c r="F236" s="80"/>
      <c r="G236" s="78"/>
      <c r="H236" s="94" t="s">
        <v>31</v>
      </c>
      <c r="I236" s="104">
        <v>79.7</v>
      </c>
      <c r="J236" s="82">
        <v>0</v>
      </c>
    </row>
    <row r="237" spans="1:10" ht="14.25">
      <c r="A237" s="56"/>
      <c r="B237" s="80"/>
      <c r="C237" s="80"/>
      <c r="D237" s="80"/>
      <c r="E237" s="80"/>
      <c r="F237" s="80"/>
      <c r="G237" s="78"/>
      <c r="H237" s="94" t="s">
        <v>159</v>
      </c>
      <c r="I237" s="104">
        <v>628</v>
      </c>
      <c r="J237" s="82">
        <v>0</v>
      </c>
    </row>
    <row r="238" spans="1:10" ht="14.25">
      <c r="A238" s="57"/>
      <c r="B238" s="80"/>
      <c r="C238" s="80"/>
      <c r="D238" s="80"/>
      <c r="E238" s="80"/>
      <c r="F238" s="80"/>
      <c r="G238" s="78"/>
      <c r="H238" s="51" t="s">
        <v>18</v>
      </c>
      <c r="I238" s="104">
        <v>1804449.55</v>
      </c>
      <c r="J238" s="82">
        <v>0</v>
      </c>
    </row>
    <row r="239" spans="1:10" ht="14.25">
      <c r="A239" s="52">
        <v>71</v>
      </c>
      <c r="B239" s="80" t="s">
        <v>381</v>
      </c>
      <c r="C239" s="80" t="s">
        <v>382</v>
      </c>
      <c r="D239" s="80" t="s">
        <v>383</v>
      </c>
      <c r="E239" s="80" t="s">
        <v>14</v>
      </c>
      <c r="F239" s="117" t="s">
        <v>384</v>
      </c>
      <c r="G239" s="78" t="s">
        <v>385</v>
      </c>
      <c r="H239" s="94" t="s">
        <v>24</v>
      </c>
      <c r="I239" s="103">
        <v>24629.68</v>
      </c>
      <c r="J239" s="82">
        <v>0</v>
      </c>
    </row>
    <row r="240" spans="1:10" ht="14.25">
      <c r="A240" s="56"/>
      <c r="B240" s="80"/>
      <c r="C240" s="80"/>
      <c r="D240" s="80"/>
      <c r="E240" s="80"/>
      <c r="F240" s="80"/>
      <c r="G240" s="78"/>
      <c r="H240" s="94" t="s">
        <v>25</v>
      </c>
      <c r="I240" s="103">
        <v>862.04</v>
      </c>
      <c r="J240" s="82">
        <v>0</v>
      </c>
    </row>
    <row r="241" spans="1:10" ht="14.25">
      <c r="A241" s="56"/>
      <c r="B241" s="80"/>
      <c r="C241" s="80"/>
      <c r="D241" s="80"/>
      <c r="E241" s="80"/>
      <c r="F241" s="80"/>
      <c r="G241" s="78"/>
      <c r="H241" s="94" t="s">
        <v>30</v>
      </c>
      <c r="I241" s="103">
        <v>35487.99</v>
      </c>
      <c r="J241" s="82">
        <v>0</v>
      </c>
    </row>
    <row r="242" spans="1:10" ht="14.25">
      <c r="A242" s="57"/>
      <c r="B242" s="80"/>
      <c r="C242" s="80"/>
      <c r="D242" s="80"/>
      <c r="E242" s="80"/>
      <c r="F242" s="80"/>
      <c r="G242" s="78"/>
      <c r="H242" s="51" t="s">
        <v>18</v>
      </c>
      <c r="I242" s="103">
        <v>60979.71</v>
      </c>
      <c r="J242" s="82">
        <v>0</v>
      </c>
    </row>
    <row r="243" spans="1:10" ht="14.25">
      <c r="A243" s="52">
        <v>72</v>
      </c>
      <c r="B243" s="117" t="s">
        <v>386</v>
      </c>
      <c r="C243" s="80" t="s">
        <v>387</v>
      </c>
      <c r="D243" s="80" t="s">
        <v>388</v>
      </c>
      <c r="E243" s="80" t="s">
        <v>14</v>
      </c>
      <c r="F243" s="117" t="s">
        <v>389</v>
      </c>
      <c r="G243" s="78" t="s">
        <v>390</v>
      </c>
      <c r="H243" s="94" t="s">
        <v>24</v>
      </c>
      <c r="I243" s="103">
        <v>18058.44</v>
      </c>
      <c r="J243" s="82">
        <v>0</v>
      </c>
    </row>
    <row r="244" spans="1:10" ht="14.25">
      <c r="A244" s="56"/>
      <c r="B244" s="80"/>
      <c r="C244" s="80"/>
      <c r="D244" s="80"/>
      <c r="E244" s="80"/>
      <c r="F244" s="80"/>
      <c r="G244" s="78"/>
      <c r="H244" s="94" t="s">
        <v>25</v>
      </c>
      <c r="I244" s="103">
        <v>632.04</v>
      </c>
      <c r="J244" s="82">
        <v>0</v>
      </c>
    </row>
    <row r="245" spans="1:10" ht="14.25">
      <c r="A245" s="57"/>
      <c r="B245" s="80"/>
      <c r="C245" s="80"/>
      <c r="D245" s="80"/>
      <c r="E245" s="80"/>
      <c r="F245" s="80"/>
      <c r="G245" s="78"/>
      <c r="H245" s="51" t="s">
        <v>18</v>
      </c>
      <c r="I245" s="103">
        <v>18690.48</v>
      </c>
      <c r="J245" s="82">
        <v>0</v>
      </c>
    </row>
    <row r="246" spans="1:10" ht="13.5">
      <c r="A246" s="20" t="s">
        <v>391</v>
      </c>
      <c r="B246" s="95" t="s">
        <v>338</v>
      </c>
      <c r="C246" s="95" t="s">
        <v>392</v>
      </c>
      <c r="D246" s="95" t="s">
        <v>392</v>
      </c>
      <c r="E246" s="95" t="s">
        <v>14</v>
      </c>
      <c r="F246" s="95" t="s">
        <v>338</v>
      </c>
      <c r="G246" s="96"/>
      <c r="H246" s="97" t="s">
        <v>31</v>
      </c>
      <c r="I246" s="105">
        <v>88.1</v>
      </c>
      <c r="J246" s="41">
        <v>0</v>
      </c>
    </row>
    <row r="247" spans="1:10" ht="13.5">
      <c r="A247" s="20"/>
      <c r="B247" s="95"/>
      <c r="C247" s="95"/>
      <c r="D247" s="95"/>
      <c r="E247" s="95"/>
      <c r="F247" s="95"/>
      <c r="G247" s="96"/>
      <c r="H247" s="98" t="s">
        <v>18</v>
      </c>
      <c r="I247" s="105">
        <v>88.1</v>
      </c>
      <c r="J247" s="41">
        <v>0</v>
      </c>
    </row>
    <row r="248" spans="1:10" ht="13.5">
      <c r="A248" s="20" t="s">
        <v>393</v>
      </c>
      <c r="B248" s="95" t="s">
        <v>394</v>
      </c>
      <c r="C248" s="95" t="s">
        <v>395</v>
      </c>
      <c r="D248" s="95" t="s">
        <v>395</v>
      </c>
      <c r="E248" s="95" t="s">
        <v>14</v>
      </c>
      <c r="F248" s="95" t="s">
        <v>394</v>
      </c>
      <c r="G248" s="96"/>
      <c r="H248" s="97" t="s">
        <v>17</v>
      </c>
      <c r="I248" s="105">
        <v>50</v>
      </c>
      <c r="J248" s="41">
        <v>0</v>
      </c>
    </row>
    <row r="249" spans="1:10" ht="13.5">
      <c r="A249" s="20"/>
      <c r="B249" s="95"/>
      <c r="C249" s="95"/>
      <c r="D249" s="95"/>
      <c r="E249" s="95"/>
      <c r="F249" s="95"/>
      <c r="G249" s="96"/>
      <c r="H249" s="98" t="s">
        <v>18</v>
      </c>
      <c r="I249" s="105">
        <v>50</v>
      </c>
      <c r="J249" s="41">
        <v>0</v>
      </c>
    </row>
    <row r="250" spans="1:10" ht="13.5">
      <c r="A250" s="20" t="s">
        <v>396</v>
      </c>
      <c r="B250" s="95" t="s">
        <v>397</v>
      </c>
      <c r="C250" s="95" t="s">
        <v>398</v>
      </c>
      <c r="D250" s="95" t="s">
        <v>398</v>
      </c>
      <c r="E250" s="95" t="s">
        <v>14</v>
      </c>
      <c r="F250" s="95" t="s">
        <v>397</v>
      </c>
      <c r="G250" s="96"/>
      <c r="H250" s="97" t="s">
        <v>399</v>
      </c>
      <c r="I250" s="105">
        <v>16.25</v>
      </c>
      <c r="J250" s="41">
        <v>0</v>
      </c>
    </row>
    <row r="251" spans="1:10" ht="13.5">
      <c r="A251" s="20"/>
      <c r="B251" s="95"/>
      <c r="C251" s="95"/>
      <c r="D251" s="95"/>
      <c r="E251" s="95"/>
      <c r="F251" s="95"/>
      <c r="G251" s="96"/>
      <c r="H251" s="98" t="s">
        <v>18</v>
      </c>
      <c r="I251" s="105">
        <v>16.25</v>
      </c>
      <c r="J251" s="41">
        <v>0</v>
      </c>
    </row>
    <row r="252" spans="1:10" ht="13.5">
      <c r="A252" s="20" t="s">
        <v>400</v>
      </c>
      <c r="B252" s="95" t="s">
        <v>401</v>
      </c>
      <c r="C252" s="95" t="s">
        <v>402</v>
      </c>
      <c r="D252" s="95" t="s">
        <v>402</v>
      </c>
      <c r="E252" s="95" t="s">
        <v>14</v>
      </c>
      <c r="F252" s="95" t="s">
        <v>401</v>
      </c>
      <c r="G252" s="96"/>
      <c r="H252" s="97" t="s">
        <v>74</v>
      </c>
      <c r="I252" s="105">
        <v>11160</v>
      </c>
      <c r="J252" s="41">
        <v>0</v>
      </c>
    </row>
    <row r="253" spans="1:10" ht="13.5">
      <c r="A253" s="20"/>
      <c r="B253" s="95"/>
      <c r="C253" s="95"/>
      <c r="D253" s="95"/>
      <c r="E253" s="95"/>
      <c r="F253" s="95"/>
      <c r="G253" s="96"/>
      <c r="H253" s="98" t="s">
        <v>18</v>
      </c>
      <c r="I253" s="105">
        <v>11160</v>
      </c>
      <c r="J253" s="41">
        <v>0</v>
      </c>
    </row>
    <row r="254" spans="1:10" ht="13.5">
      <c r="A254" s="20" t="s">
        <v>403</v>
      </c>
      <c r="B254" s="95" t="s">
        <v>404</v>
      </c>
      <c r="C254" s="95" t="s">
        <v>405</v>
      </c>
      <c r="D254" s="95" t="s">
        <v>405</v>
      </c>
      <c r="E254" s="95" t="s">
        <v>14</v>
      </c>
      <c r="F254" s="95" t="s">
        <v>404</v>
      </c>
      <c r="G254" s="96"/>
      <c r="H254" s="97" t="s">
        <v>31</v>
      </c>
      <c r="I254" s="105">
        <v>33</v>
      </c>
      <c r="J254" s="41">
        <v>0</v>
      </c>
    </row>
    <row r="255" spans="1:10" ht="13.5">
      <c r="A255" s="20"/>
      <c r="B255" s="95"/>
      <c r="C255" s="95"/>
      <c r="D255" s="95"/>
      <c r="E255" s="95"/>
      <c r="F255" s="95"/>
      <c r="G255" s="96"/>
      <c r="H255" s="98" t="s">
        <v>18</v>
      </c>
      <c r="I255" s="105">
        <v>33</v>
      </c>
      <c r="J255" s="41">
        <v>0</v>
      </c>
    </row>
    <row r="256" spans="1:10" ht="13.5">
      <c r="A256" s="20" t="s">
        <v>406</v>
      </c>
      <c r="B256" s="95" t="s">
        <v>407</v>
      </c>
      <c r="C256" s="95" t="s">
        <v>408</v>
      </c>
      <c r="D256" s="95" t="s">
        <v>408</v>
      </c>
      <c r="E256" s="95" t="s">
        <v>14</v>
      </c>
      <c r="F256" s="95" t="s">
        <v>407</v>
      </c>
      <c r="G256" s="96"/>
      <c r="H256" s="97" t="s">
        <v>399</v>
      </c>
      <c r="I256" s="105">
        <v>36</v>
      </c>
      <c r="J256" s="41">
        <v>0</v>
      </c>
    </row>
    <row r="257" spans="1:10" ht="13.5">
      <c r="A257" s="20"/>
      <c r="B257" s="95"/>
      <c r="C257" s="95"/>
      <c r="D257" s="95"/>
      <c r="E257" s="95"/>
      <c r="F257" s="95"/>
      <c r="G257" s="96"/>
      <c r="H257" s="98" t="s">
        <v>18</v>
      </c>
      <c r="I257" s="105">
        <v>36</v>
      </c>
      <c r="J257" s="41">
        <v>0</v>
      </c>
    </row>
    <row r="258" spans="1:10" ht="13.5">
      <c r="A258" s="20" t="s">
        <v>409</v>
      </c>
      <c r="B258" s="95" t="s">
        <v>410</v>
      </c>
      <c r="C258" s="95" t="s">
        <v>411</v>
      </c>
      <c r="D258" s="95" t="s">
        <v>411</v>
      </c>
      <c r="E258" s="95" t="s">
        <v>14</v>
      </c>
      <c r="F258" s="95" t="s">
        <v>410</v>
      </c>
      <c r="G258" s="96"/>
      <c r="H258" s="97" t="s">
        <v>399</v>
      </c>
      <c r="I258" s="105">
        <v>300</v>
      </c>
      <c r="J258" s="41">
        <v>0</v>
      </c>
    </row>
    <row r="259" spans="1:10" ht="13.5">
      <c r="A259" s="20"/>
      <c r="B259" s="95"/>
      <c r="C259" s="95"/>
      <c r="D259" s="95"/>
      <c r="E259" s="95"/>
      <c r="F259" s="95"/>
      <c r="G259" s="96"/>
      <c r="H259" s="98" t="s">
        <v>18</v>
      </c>
      <c r="I259" s="105">
        <v>300</v>
      </c>
      <c r="J259" s="41">
        <v>0</v>
      </c>
    </row>
    <row r="260" spans="1:10" ht="13.5">
      <c r="A260" s="20" t="s">
        <v>412</v>
      </c>
      <c r="B260" s="95" t="s">
        <v>413</v>
      </c>
      <c r="C260" s="95" t="s">
        <v>414</v>
      </c>
      <c r="D260" s="95" t="s">
        <v>414</v>
      </c>
      <c r="E260" s="95" t="s">
        <v>14</v>
      </c>
      <c r="F260" s="95" t="s">
        <v>413</v>
      </c>
      <c r="G260" s="96"/>
      <c r="H260" s="97" t="s">
        <v>42</v>
      </c>
      <c r="I260" s="105">
        <v>36.36</v>
      </c>
      <c r="J260" s="41">
        <v>0</v>
      </c>
    </row>
    <row r="261" spans="1:10" ht="13.5">
      <c r="A261" s="20"/>
      <c r="B261" s="95"/>
      <c r="C261" s="95"/>
      <c r="D261" s="95"/>
      <c r="E261" s="95"/>
      <c r="F261" s="95"/>
      <c r="G261" s="96"/>
      <c r="H261" s="97" t="s">
        <v>17</v>
      </c>
      <c r="I261" s="105">
        <v>4924.38</v>
      </c>
      <c r="J261" s="41">
        <v>0</v>
      </c>
    </row>
    <row r="262" spans="1:10" ht="13.5">
      <c r="A262" s="20"/>
      <c r="B262" s="95"/>
      <c r="C262" s="95"/>
      <c r="D262" s="95"/>
      <c r="E262" s="95"/>
      <c r="F262" s="95"/>
      <c r="G262" s="96"/>
      <c r="H262" s="98" t="s">
        <v>18</v>
      </c>
      <c r="I262" s="105">
        <v>4960.74</v>
      </c>
      <c r="J262" s="41">
        <v>0</v>
      </c>
    </row>
    <row r="263" spans="1:10" ht="13.5">
      <c r="A263" s="20" t="s">
        <v>415</v>
      </c>
      <c r="B263" s="95" t="s">
        <v>416</v>
      </c>
      <c r="C263" s="95" t="s">
        <v>417</v>
      </c>
      <c r="D263" s="95" t="s">
        <v>417</v>
      </c>
      <c r="E263" s="95" t="s">
        <v>14</v>
      </c>
      <c r="F263" s="95" t="s">
        <v>416</v>
      </c>
      <c r="G263" s="96"/>
      <c r="H263" s="97" t="s">
        <v>17</v>
      </c>
      <c r="I263" s="105">
        <v>884.8</v>
      </c>
      <c r="J263" s="109">
        <v>0</v>
      </c>
    </row>
    <row r="264" spans="1:10" ht="13.5">
      <c r="A264" s="20"/>
      <c r="B264" s="95"/>
      <c r="C264" s="95"/>
      <c r="D264" s="95"/>
      <c r="E264" s="95"/>
      <c r="F264" s="95"/>
      <c r="G264" s="96"/>
      <c r="H264" s="98" t="s">
        <v>18</v>
      </c>
      <c r="I264" s="105">
        <v>884.8</v>
      </c>
      <c r="J264" s="109">
        <v>0</v>
      </c>
    </row>
    <row r="265" spans="1:10" ht="13.5">
      <c r="A265" s="20" t="s">
        <v>418</v>
      </c>
      <c r="B265" s="95" t="s">
        <v>419</v>
      </c>
      <c r="C265" s="95" t="s">
        <v>420</v>
      </c>
      <c r="D265" s="95" t="s">
        <v>420</v>
      </c>
      <c r="E265" s="95" t="s">
        <v>14</v>
      </c>
      <c r="F265" s="95" t="s">
        <v>419</v>
      </c>
      <c r="G265" s="96"/>
      <c r="H265" s="97" t="s">
        <v>399</v>
      </c>
      <c r="I265" s="105">
        <v>385</v>
      </c>
      <c r="J265" s="41">
        <v>0</v>
      </c>
    </row>
    <row r="266" spans="1:10" ht="13.5">
      <c r="A266" s="20"/>
      <c r="B266" s="95"/>
      <c r="C266" s="95"/>
      <c r="D266" s="95"/>
      <c r="E266" s="95"/>
      <c r="F266" s="95"/>
      <c r="G266" s="96"/>
      <c r="H266" s="98" t="s">
        <v>18</v>
      </c>
      <c r="I266" s="105">
        <v>385</v>
      </c>
      <c r="J266" s="41">
        <v>0</v>
      </c>
    </row>
    <row r="267" spans="1:10" ht="13.5">
      <c r="A267" s="20" t="s">
        <v>421</v>
      </c>
      <c r="B267" s="95" t="s">
        <v>422</v>
      </c>
      <c r="C267" s="95" t="s">
        <v>423</v>
      </c>
      <c r="D267" s="95" t="s">
        <v>423</v>
      </c>
      <c r="E267" s="95" t="s">
        <v>14</v>
      </c>
      <c r="F267" s="95" t="s">
        <v>422</v>
      </c>
      <c r="G267" s="96"/>
      <c r="H267" s="97" t="s">
        <v>42</v>
      </c>
      <c r="I267" s="105">
        <v>34.28</v>
      </c>
      <c r="J267" s="41">
        <v>0</v>
      </c>
    </row>
    <row r="268" spans="1:10" ht="13.5">
      <c r="A268" s="20"/>
      <c r="B268" s="95"/>
      <c r="C268" s="95"/>
      <c r="D268" s="95"/>
      <c r="E268" s="95"/>
      <c r="F268" s="95"/>
      <c r="G268" s="96"/>
      <c r="H268" s="98" t="s">
        <v>18</v>
      </c>
      <c r="I268" s="105">
        <v>34.28</v>
      </c>
      <c r="J268" s="41">
        <v>0</v>
      </c>
    </row>
    <row r="269" spans="1:10" ht="13.5">
      <c r="A269" s="20" t="s">
        <v>424</v>
      </c>
      <c r="B269" s="95" t="s">
        <v>425</v>
      </c>
      <c r="C269" s="95" t="s">
        <v>426</v>
      </c>
      <c r="D269" s="95" t="s">
        <v>426</v>
      </c>
      <c r="E269" s="95" t="s">
        <v>14</v>
      </c>
      <c r="F269" s="95" t="s">
        <v>425</v>
      </c>
      <c r="G269" s="96"/>
      <c r="H269" s="97" t="s">
        <v>399</v>
      </c>
      <c r="I269" s="105">
        <v>350</v>
      </c>
      <c r="J269" s="41">
        <v>0</v>
      </c>
    </row>
    <row r="270" spans="1:10" ht="13.5">
      <c r="A270" s="20"/>
      <c r="B270" s="95"/>
      <c r="C270" s="95"/>
      <c r="D270" s="95"/>
      <c r="E270" s="95"/>
      <c r="F270" s="95"/>
      <c r="G270" s="96"/>
      <c r="H270" s="98" t="s">
        <v>18</v>
      </c>
      <c r="I270" s="105">
        <v>350</v>
      </c>
      <c r="J270" s="41">
        <v>0</v>
      </c>
    </row>
    <row r="271" spans="1:10" ht="13.5">
      <c r="A271" s="20" t="s">
        <v>427</v>
      </c>
      <c r="B271" s="95" t="s">
        <v>428</v>
      </c>
      <c r="C271" s="95" t="s">
        <v>429</v>
      </c>
      <c r="D271" s="95" t="s">
        <v>429</v>
      </c>
      <c r="E271" s="95" t="s">
        <v>14</v>
      </c>
      <c r="F271" s="95" t="s">
        <v>428</v>
      </c>
      <c r="G271" s="96"/>
      <c r="H271" s="97" t="s">
        <v>17</v>
      </c>
      <c r="I271" s="105">
        <v>168</v>
      </c>
      <c r="J271" s="41">
        <v>0</v>
      </c>
    </row>
    <row r="272" spans="1:10" ht="13.5">
      <c r="A272" s="20"/>
      <c r="B272" s="95"/>
      <c r="C272" s="95"/>
      <c r="D272" s="95"/>
      <c r="E272" s="95"/>
      <c r="F272" s="95"/>
      <c r="G272" s="96"/>
      <c r="H272" s="98" t="s">
        <v>18</v>
      </c>
      <c r="I272" s="105">
        <v>168</v>
      </c>
      <c r="J272" s="41">
        <v>0</v>
      </c>
    </row>
    <row r="273" spans="1:10" ht="13.5">
      <c r="A273" s="20" t="s">
        <v>430</v>
      </c>
      <c r="B273" s="95" t="s">
        <v>431</v>
      </c>
      <c r="C273" s="95" t="s">
        <v>432</v>
      </c>
      <c r="D273" s="95" t="s">
        <v>432</v>
      </c>
      <c r="E273" s="95" t="s">
        <v>14</v>
      </c>
      <c r="F273" s="95" t="s">
        <v>431</v>
      </c>
      <c r="G273" s="96"/>
      <c r="H273" s="97" t="s">
        <v>31</v>
      </c>
      <c r="I273" s="105">
        <v>123.84</v>
      </c>
      <c r="J273" s="41">
        <v>0</v>
      </c>
    </row>
    <row r="274" spans="1:10" ht="13.5">
      <c r="A274" s="20"/>
      <c r="B274" s="95"/>
      <c r="C274" s="95"/>
      <c r="D274" s="95"/>
      <c r="E274" s="95"/>
      <c r="F274" s="95"/>
      <c r="G274" s="96"/>
      <c r="H274" s="98" t="s">
        <v>18</v>
      </c>
      <c r="I274" s="105">
        <v>123.84</v>
      </c>
      <c r="J274" s="41">
        <v>0</v>
      </c>
    </row>
    <row r="275" spans="1:10" ht="13.5">
      <c r="A275" s="20" t="s">
        <v>433</v>
      </c>
      <c r="B275" s="95" t="s">
        <v>434</v>
      </c>
      <c r="C275" s="95" t="s">
        <v>435</v>
      </c>
      <c r="D275" s="95" t="s">
        <v>435</v>
      </c>
      <c r="E275" s="95" t="s">
        <v>14</v>
      </c>
      <c r="F275" s="95" t="s">
        <v>434</v>
      </c>
      <c r="G275" s="96"/>
      <c r="H275" s="97" t="s">
        <v>399</v>
      </c>
      <c r="I275" s="105">
        <v>300</v>
      </c>
      <c r="J275" s="41">
        <v>0</v>
      </c>
    </row>
    <row r="276" spans="1:10" ht="13.5">
      <c r="A276" s="20"/>
      <c r="B276" s="95"/>
      <c r="C276" s="95"/>
      <c r="D276" s="95"/>
      <c r="E276" s="95"/>
      <c r="F276" s="95"/>
      <c r="G276" s="96"/>
      <c r="H276" s="98" t="s">
        <v>18</v>
      </c>
      <c r="I276" s="105">
        <v>300</v>
      </c>
      <c r="J276" s="41">
        <v>0</v>
      </c>
    </row>
    <row r="277" spans="1:10" ht="13.5">
      <c r="A277" s="20" t="s">
        <v>436</v>
      </c>
      <c r="B277" s="95" t="s">
        <v>437</v>
      </c>
      <c r="C277" s="95" t="s">
        <v>438</v>
      </c>
      <c r="D277" s="95" t="s">
        <v>438</v>
      </c>
      <c r="E277" s="95" t="s">
        <v>14</v>
      </c>
      <c r="F277" s="95" t="s">
        <v>437</v>
      </c>
      <c r="G277" s="96"/>
      <c r="H277" s="97" t="s">
        <v>399</v>
      </c>
      <c r="I277" s="105">
        <v>36</v>
      </c>
      <c r="J277" s="41">
        <v>0</v>
      </c>
    </row>
    <row r="278" spans="1:10" ht="13.5">
      <c r="A278" s="20"/>
      <c r="B278" s="95"/>
      <c r="C278" s="95"/>
      <c r="D278" s="95"/>
      <c r="E278" s="95"/>
      <c r="F278" s="95"/>
      <c r="G278" s="96"/>
      <c r="H278" s="98" t="s">
        <v>18</v>
      </c>
      <c r="I278" s="105">
        <v>36</v>
      </c>
      <c r="J278" s="41">
        <v>0</v>
      </c>
    </row>
    <row r="279" spans="1:10" ht="13.5">
      <c r="A279" s="20" t="s">
        <v>439</v>
      </c>
      <c r="B279" s="95" t="s">
        <v>440</v>
      </c>
      <c r="C279" s="95" t="s">
        <v>441</v>
      </c>
      <c r="D279" s="95" t="s">
        <v>441</v>
      </c>
      <c r="E279" s="95" t="s">
        <v>14</v>
      </c>
      <c r="F279" s="95" t="s">
        <v>440</v>
      </c>
      <c r="G279" s="96"/>
      <c r="H279" s="97" t="s">
        <v>17</v>
      </c>
      <c r="I279" s="105">
        <v>46.2</v>
      </c>
      <c r="J279" s="41">
        <v>0</v>
      </c>
    </row>
    <row r="280" spans="1:10" ht="13.5">
      <c r="A280" s="20"/>
      <c r="B280" s="95"/>
      <c r="C280" s="95"/>
      <c r="D280" s="95"/>
      <c r="E280" s="95"/>
      <c r="F280" s="95"/>
      <c r="G280" s="96"/>
      <c r="H280" s="98" t="s">
        <v>18</v>
      </c>
      <c r="I280" s="105">
        <v>46.2</v>
      </c>
      <c r="J280" s="41">
        <v>0</v>
      </c>
    </row>
    <row r="281" spans="1:10" ht="13.5">
      <c r="A281" s="20" t="s">
        <v>442</v>
      </c>
      <c r="B281" s="95" t="s">
        <v>443</v>
      </c>
      <c r="C281" s="95" t="s">
        <v>444</v>
      </c>
      <c r="D281" s="95" t="s">
        <v>444</v>
      </c>
      <c r="E281" s="95" t="s">
        <v>14</v>
      </c>
      <c r="F281" s="95" t="s">
        <v>443</v>
      </c>
      <c r="G281" s="96"/>
      <c r="H281" s="106" t="s">
        <v>25</v>
      </c>
      <c r="I281" s="105">
        <v>8.15</v>
      </c>
      <c r="J281" s="41">
        <v>0</v>
      </c>
    </row>
    <row r="282" spans="1:10" ht="13.5">
      <c r="A282" s="20"/>
      <c r="B282" s="95"/>
      <c r="C282" s="95"/>
      <c r="D282" s="95"/>
      <c r="E282" s="95"/>
      <c r="F282" s="95"/>
      <c r="G282" s="96"/>
      <c r="H282" s="106" t="s">
        <v>31</v>
      </c>
      <c r="I282" s="105">
        <v>1.2</v>
      </c>
      <c r="J282" s="41">
        <v>0</v>
      </c>
    </row>
    <row r="283" spans="1:10" ht="13.5">
      <c r="A283" s="20"/>
      <c r="B283" s="95"/>
      <c r="C283" s="95"/>
      <c r="D283" s="95"/>
      <c r="E283" s="95"/>
      <c r="F283" s="95"/>
      <c r="G283" s="96"/>
      <c r="H283" s="98" t="s">
        <v>18</v>
      </c>
      <c r="I283" s="105">
        <v>9.35</v>
      </c>
      <c r="J283" s="41">
        <v>0</v>
      </c>
    </row>
    <row r="284" spans="1:10" ht="13.5">
      <c r="A284" s="20" t="s">
        <v>445</v>
      </c>
      <c r="B284" s="95" t="s">
        <v>446</v>
      </c>
      <c r="C284" s="95" t="s">
        <v>447</v>
      </c>
      <c r="D284" s="95" t="s">
        <v>447</v>
      </c>
      <c r="E284" s="95" t="s">
        <v>14</v>
      </c>
      <c r="F284" s="95" t="s">
        <v>446</v>
      </c>
      <c r="G284" s="96"/>
      <c r="H284" s="97" t="s">
        <v>74</v>
      </c>
      <c r="I284" s="105">
        <v>9300</v>
      </c>
      <c r="J284" s="109">
        <v>0</v>
      </c>
    </row>
    <row r="285" spans="1:10" ht="13.5">
      <c r="A285" s="20"/>
      <c r="B285" s="95"/>
      <c r="C285" s="95"/>
      <c r="D285" s="95"/>
      <c r="E285" s="95"/>
      <c r="F285" s="95"/>
      <c r="G285" s="96"/>
      <c r="H285" s="98" t="s">
        <v>18</v>
      </c>
      <c r="I285" s="105">
        <v>9300</v>
      </c>
      <c r="J285" s="109">
        <v>0</v>
      </c>
    </row>
    <row r="286" spans="1:10" ht="13.5">
      <c r="A286" s="20" t="s">
        <v>448</v>
      </c>
      <c r="B286" s="95" t="s">
        <v>449</v>
      </c>
      <c r="C286" s="95" t="s">
        <v>450</v>
      </c>
      <c r="D286" s="95" t="s">
        <v>450</v>
      </c>
      <c r="E286" s="95" t="s">
        <v>14</v>
      </c>
      <c r="F286" s="95" t="s">
        <v>449</v>
      </c>
      <c r="G286" s="96"/>
      <c r="H286" s="97" t="s">
        <v>399</v>
      </c>
      <c r="I286" s="105">
        <v>300</v>
      </c>
      <c r="J286" s="41">
        <v>0</v>
      </c>
    </row>
    <row r="287" spans="1:10" ht="13.5">
      <c r="A287" s="20"/>
      <c r="B287" s="95"/>
      <c r="C287" s="95"/>
      <c r="D287" s="95"/>
      <c r="E287" s="95"/>
      <c r="F287" s="95"/>
      <c r="G287" s="96"/>
      <c r="H287" s="98" t="s">
        <v>18</v>
      </c>
      <c r="I287" s="105">
        <v>300</v>
      </c>
      <c r="J287" s="41">
        <v>0</v>
      </c>
    </row>
    <row r="288" spans="1:10" ht="13.5">
      <c r="A288" s="20" t="s">
        <v>451</v>
      </c>
      <c r="B288" s="95" t="s">
        <v>452</v>
      </c>
      <c r="C288" s="95" t="s">
        <v>453</v>
      </c>
      <c r="D288" s="95" t="s">
        <v>453</v>
      </c>
      <c r="E288" s="95" t="s">
        <v>14</v>
      </c>
      <c r="F288" s="95" t="s">
        <v>452</v>
      </c>
      <c r="G288" s="96"/>
      <c r="H288" s="97" t="s">
        <v>399</v>
      </c>
      <c r="I288" s="105">
        <v>300</v>
      </c>
      <c r="J288" s="41">
        <v>0</v>
      </c>
    </row>
    <row r="289" spans="1:10" ht="13.5">
      <c r="A289" s="20"/>
      <c r="B289" s="95"/>
      <c r="C289" s="95"/>
      <c r="D289" s="95"/>
      <c r="E289" s="95"/>
      <c r="F289" s="95"/>
      <c r="G289" s="96"/>
      <c r="H289" s="98" t="s">
        <v>18</v>
      </c>
      <c r="I289" s="105">
        <v>300</v>
      </c>
      <c r="J289" s="41">
        <v>0</v>
      </c>
    </row>
    <row r="290" spans="1:10" ht="13.5">
      <c r="A290" s="20" t="s">
        <v>454</v>
      </c>
      <c r="B290" s="95" t="s">
        <v>455</v>
      </c>
      <c r="C290" s="95" t="s">
        <v>456</v>
      </c>
      <c r="D290" s="95" t="s">
        <v>456</v>
      </c>
      <c r="E290" s="95" t="s">
        <v>14</v>
      </c>
      <c r="F290" s="95" t="s">
        <v>455</v>
      </c>
      <c r="G290" s="96"/>
      <c r="H290" s="97" t="s">
        <v>399</v>
      </c>
      <c r="I290" s="105">
        <v>36</v>
      </c>
      <c r="J290" s="41">
        <v>0</v>
      </c>
    </row>
    <row r="291" spans="1:10" ht="13.5">
      <c r="A291" s="20"/>
      <c r="B291" s="95"/>
      <c r="C291" s="95"/>
      <c r="D291" s="95"/>
      <c r="E291" s="95"/>
      <c r="F291" s="95"/>
      <c r="G291" s="96"/>
      <c r="H291" s="98" t="s">
        <v>18</v>
      </c>
      <c r="I291" s="105">
        <v>36</v>
      </c>
      <c r="J291" s="41">
        <v>0</v>
      </c>
    </row>
    <row r="292" spans="1:10" ht="13.5">
      <c r="A292" s="20" t="s">
        <v>457</v>
      </c>
      <c r="B292" s="95" t="s">
        <v>458</v>
      </c>
      <c r="C292" s="95" t="s">
        <v>459</v>
      </c>
      <c r="D292" s="95" t="s">
        <v>459</v>
      </c>
      <c r="E292" s="95" t="s">
        <v>14</v>
      </c>
      <c r="F292" s="95" t="s">
        <v>458</v>
      </c>
      <c r="G292" s="96"/>
      <c r="H292" s="97" t="s">
        <v>74</v>
      </c>
      <c r="I292" s="105">
        <v>30000</v>
      </c>
      <c r="J292" s="41">
        <v>0</v>
      </c>
    </row>
    <row r="293" spans="1:10" ht="13.5">
      <c r="A293" s="20"/>
      <c r="B293" s="95"/>
      <c r="C293" s="95"/>
      <c r="D293" s="95"/>
      <c r="E293" s="95"/>
      <c r="F293" s="95"/>
      <c r="G293" s="96"/>
      <c r="H293" s="98" t="s">
        <v>18</v>
      </c>
      <c r="I293" s="105">
        <v>30000</v>
      </c>
      <c r="J293" s="41">
        <v>0</v>
      </c>
    </row>
    <row r="294" spans="1:10" ht="13.5">
      <c r="A294" s="20" t="s">
        <v>460</v>
      </c>
      <c r="B294" s="95" t="s">
        <v>461</v>
      </c>
      <c r="C294" s="95" t="s">
        <v>462</v>
      </c>
      <c r="D294" s="95" t="s">
        <v>462</v>
      </c>
      <c r="E294" s="95" t="s">
        <v>14</v>
      </c>
      <c r="F294" s="95" t="s">
        <v>461</v>
      </c>
      <c r="G294" s="96"/>
      <c r="H294" s="97" t="s">
        <v>31</v>
      </c>
      <c r="I294" s="105">
        <v>36</v>
      </c>
      <c r="J294" s="41">
        <v>0</v>
      </c>
    </row>
    <row r="295" spans="1:10" ht="13.5">
      <c r="A295" s="20"/>
      <c r="B295" s="95"/>
      <c r="C295" s="95"/>
      <c r="D295" s="95"/>
      <c r="E295" s="95"/>
      <c r="F295" s="95"/>
      <c r="G295" s="96"/>
      <c r="H295" s="97" t="s">
        <v>25</v>
      </c>
      <c r="I295" s="105">
        <v>73.4</v>
      </c>
      <c r="J295" s="41">
        <v>0</v>
      </c>
    </row>
    <row r="296" spans="1:10" ht="13.5">
      <c r="A296" s="20"/>
      <c r="B296" s="95"/>
      <c r="C296" s="95"/>
      <c r="D296" s="95"/>
      <c r="E296" s="95"/>
      <c r="F296" s="95"/>
      <c r="G296" s="96"/>
      <c r="H296" s="97" t="s">
        <v>74</v>
      </c>
      <c r="I296" s="105">
        <v>524.27</v>
      </c>
      <c r="J296" s="41">
        <v>0</v>
      </c>
    </row>
    <row r="297" spans="1:10" ht="13.5">
      <c r="A297" s="20"/>
      <c r="B297" s="95"/>
      <c r="C297" s="95"/>
      <c r="D297" s="95"/>
      <c r="E297" s="95"/>
      <c r="F297" s="95"/>
      <c r="G297" s="96"/>
      <c r="H297" s="98" t="s">
        <v>18</v>
      </c>
      <c r="I297" s="105">
        <v>633.67</v>
      </c>
      <c r="J297" s="41">
        <v>0</v>
      </c>
    </row>
    <row r="298" spans="1:10" ht="13.5">
      <c r="A298" s="20" t="s">
        <v>463</v>
      </c>
      <c r="B298" s="95" t="s">
        <v>464</v>
      </c>
      <c r="C298" s="95" t="s">
        <v>465</v>
      </c>
      <c r="D298" s="95" t="s">
        <v>465</v>
      </c>
      <c r="E298" s="95" t="s">
        <v>14</v>
      </c>
      <c r="F298" s="95" t="s">
        <v>464</v>
      </c>
      <c r="G298" s="96"/>
      <c r="H298" s="97" t="s">
        <v>399</v>
      </c>
      <c r="I298" s="105">
        <v>300</v>
      </c>
      <c r="J298" s="41">
        <v>0</v>
      </c>
    </row>
    <row r="299" spans="1:10" ht="13.5">
      <c r="A299" s="20"/>
      <c r="B299" s="95"/>
      <c r="C299" s="95"/>
      <c r="D299" s="95"/>
      <c r="E299" s="95"/>
      <c r="F299" s="95"/>
      <c r="G299" s="96"/>
      <c r="H299" s="98" t="s">
        <v>18</v>
      </c>
      <c r="I299" s="105">
        <v>300</v>
      </c>
      <c r="J299" s="41">
        <v>0</v>
      </c>
    </row>
    <row r="300" spans="1:10" ht="13.5">
      <c r="A300" s="22" t="s">
        <v>466</v>
      </c>
      <c r="B300" s="20" t="s">
        <v>467</v>
      </c>
      <c r="C300" s="20" t="s">
        <v>468</v>
      </c>
      <c r="D300" s="20" t="s">
        <v>468</v>
      </c>
      <c r="E300" s="95" t="s">
        <v>14</v>
      </c>
      <c r="F300" s="20" t="s">
        <v>467</v>
      </c>
      <c r="G300" s="20"/>
      <c r="H300" s="107" t="s">
        <v>24</v>
      </c>
      <c r="I300" s="105">
        <v>63238.63</v>
      </c>
      <c r="J300" s="105">
        <v>63238.63</v>
      </c>
    </row>
    <row r="301" spans="1:10" ht="13.5">
      <c r="A301" s="26"/>
      <c r="B301" s="20"/>
      <c r="C301" s="20"/>
      <c r="D301" s="20"/>
      <c r="E301" s="95"/>
      <c r="F301" s="20"/>
      <c r="G301" s="20"/>
      <c r="H301" s="107" t="s">
        <v>25</v>
      </c>
      <c r="I301" s="105">
        <v>4426.71</v>
      </c>
      <c r="J301" s="105">
        <v>4426.71</v>
      </c>
    </row>
    <row r="302" spans="1:10" ht="13.5">
      <c r="A302" s="25"/>
      <c r="B302" s="20"/>
      <c r="C302" s="20"/>
      <c r="D302" s="20"/>
      <c r="E302" s="95"/>
      <c r="F302" s="20"/>
      <c r="G302" s="20"/>
      <c r="H302" s="98" t="s">
        <v>18</v>
      </c>
      <c r="I302" s="105">
        <f>SUM(I300:I301)</f>
        <v>67665.34</v>
      </c>
      <c r="J302" s="105">
        <f>SUM(J300:J301)</f>
        <v>67665.34</v>
      </c>
    </row>
    <row r="303" spans="1:10" ht="13.5">
      <c r="A303" s="22" t="s">
        <v>469</v>
      </c>
      <c r="B303" s="20" t="s">
        <v>470</v>
      </c>
      <c r="C303" s="20" t="s">
        <v>471</v>
      </c>
      <c r="D303" s="20" t="s">
        <v>471</v>
      </c>
      <c r="E303" s="95" t="s">
        <v>14</v>
      </c>
      <c r="F303" s="20" t="s">
        <v>470</v>
      </c>
      <c r="G303" s="20"/>
      <c r="H303" s="97" t="s">
        <v>42</v>
      </c>
      <c r="I303" s="40">
        <v>297.19</v>
      </c>
      <c r="J303" s="40">
        <v>297.19</v>
      </c>
    </row>
    <row r="304" spans="1:10" ht="13.5">
      <c r="A304" s="26"/>
      <c r="B304" s="20"/>
      <c r="C304" s="20"/>
      <c r="D304" s="20"/>
      <c r="E304" s="95"/>
      <c r="F304" s="20"/>
      <c r="G304" s="20"/>
      <c r="H304" s="97" t="s">
        <v>17</v>
      </c>
      <c r="I304" s="105">
        <v>11700</v>
      </c>
      <c r="J304" s="40">
        <v>11700</v>
      </c>
    </row>
    <row r="305" spans="1:10" ht="13.5">
      <c r="A305" s="26"/>
      <c r="B305" s="20"/>
      <c r="C305" s="20"/>
      <c r="D305" s="20"/>
      <c r="E305" s="95"/>
      <c r="F305" s="20"/>
      <c r="G305" s="20"/>
      <c r="H305" s="97" t="s">
        <v>31</v>
      </c>
      <c r="I305" s="105">
        <v>600</v>
      </c>
      <c r="J305" s="40">
        <v>600</v>
      </c>
    </row>
    <row r="306" spans="1:10" ht="13.5">
      <c r="A306" s="26"/>
      <c r="B306" s="20"/>
      <c r="C306" s="20"/>
      <c r="D306" s="20"/>
      <c r="E306" s="95"/>
      <c r="F306" s="20"/>
      <c r="G306" s="20"/>
      <c r="H306" s="97" t="s">
        <v>74</v>
      </c>
      <c r="I306" s="105">
        <v>2700</v>
      </c>
      <c r="J306" s="40">
        <v>2700</v>
      </c>
    </row>
    <row r="307" spans="1:10" ht="13.5">
      <c r="A307" s="25"/>
      <c r="B307" s="20"/>
      <c r="C307" s="20"/>
      <c r="D307" s="20"/>
      <c r="E307" s="95"/>
      <c r="F307" s="20"/>
      <c r="G307" s="20"/>
      <c r="H307" s="98" t="s">
        <v>18</v>
      </c>
      <c r="I307" s="105">
        <f>SUM(I303:I306)</f>
        <v>15297.19</v>
      </c>
      <c r="J307" s="40">
        <v>15297.19</v>
      </c>
    </row>
    <row r="308" spans="1:10" ht="13.5">
      <c r="A308" s="22" t="s">
        <v>472</v>
      </c>
      <c r="B308" s="20" t="s">
        <v>431</v>
      </c>
      <c r="C308" s="20" t="s">
        <v>473</v>
      </c>
      <c r="D308" s="20" t="s">
        <v>473</v>
      </c>
      <c r="E308" s="95" t="s">
        <v>14</v>
      </c>
      <c r="F308" s="20" t="s">
        <v>431</v>
      </c>
      <c r="G308" s="20"/>
      <c r="H308" s="97" t="s">
        <v>74</v>
      </c>
      <c r="I308" s="105">
        <v>2724.14</v>
      </c>
      <c r="J308" s="41">
        <v>0</v>
      </c>
    </row>
    <row r="309" spans="1:10" ht="13.5">
      <c r="A309" s="25"/>
      <c r="B309" s="20"/>
      <c r="C309" s="20"/>
      <c r="D309" s="20"/>
      <c r="E309" s="108"/>
      <c r="F309" s="20"/>
      <c r="G309" s="20"/>
      <c r="H309" s="98" t="s">
        <v>18</v>
      </c>
      <c r="I309" s="105">
        <v>2724.14</v>
      </c>
      <c r="J309" s="41">
        <v>0</v>
      </c>
    </row>
    <row r="310" spans="1:10" ht="13.5">
      <c r="A310" s="22" t="s">
        <v>474</v>
      </c>
      <c r="B310" s="20" t="s">
        <v>475</v>
      </c>
      <c r="C310" s="20" t="s">
        <v>476</v>
      </c>
      <c r="D310" s="20" t="s">
        <v>476</v>
      </c>
      <c r="E310" s="95" t="s">
        <v>14</v>
      </c>
      <c r="F310" s="20" t="s">
        <v>475</v>
      </c>
      <c r="G310" s="20"/>
      <c r="H310" s="97" t="s">
        <v>399</v>
      </c>
      <c r="I310" s="105">
        <v>660</v>
      </c>
      <c r="J310" s="41">
        <v>0</v>
      </c>
    </row>
    <row r="311" spans="1:10" ht="13.5">
      <c r="A311" s="25"/>
      <c r="B311" s="20"/>
      <c r="C311" s="20"/>
      <c r="D311" s="20"/>
      <c r="E311" s="108"/>
      <c r="F311" s="20"/>
      <c r="G311" s="20"/>
      <c r="H311" s="98" t="s">
        <v>18</v>
      </c>
      <c r="I311" s="105">
        <v>660</v>
      </c>
      <c r="J311" s="41">
        <v>0</v>
      </c>
    </row>
    <row r="312" spans="1:10" ht="13.5">
      <c r="A312" s="22" t="s">
        <v>477</v>
      </c>
      <c r="B312" s="20" t="s">
        <v>478</v>
      </c>
      <c r="C312" s="20" t="s">
        <v>479</v>
      </c>
      <c r="D312" s="20" t="s">
        <v>479</v>
      </c>
      <c r="E312" s="95" t="s">
        <v>14</v>
      </c>
      <c r="F312" s="20" t="s">
        <v>478</v>
      </c>
      <c r="G312" s="20"/>
      <c r="H312" s="97" t="s">
        <v>399</v>
      </c>
      <c r="I312" s="105">
        <v>660</v>
      </c>
      <c r="J312" s="41">
        <v>0</v>
      </c>
    </row>
    <row r="313" spans="1:10" ht="13.5">
      <c r="A313" s="25"/>
      <c r="B313" s="20"/>
      <c r="C313" s="20"/>
      <c r="D313" s="20"/>
      <c r="E313" s="108"/>
      <c r="F313" s="20"/>
      <c r="G313" s="20"/>
      <c r="H313" s="98" t="s">
        <v>18</v>
      </c>
      <c r="I313" s="105">
        <v>660</v>
      </c>
      <c r="J313" s="41">
        <v>0</v>
      </c>
    </row>
    <row r="314" spans="1:10" ht="13.5">
      <c r="A314" s="22" t="s">
        <v>480</v>
      </c>
      <c r="B314" s="20" t="s">
        <v>481</v>
      </c>
      <c r="C314" s="20" t="s">
        <v>482</v>
      </c>
      <c r="D314" s="20" t="s">
        <v>482</v>
      </c>
      <c r="E314" s="95" t="s">
        <v>14</v>
      </c>
      <c r="F314" s="20" t="s">
        <v>481</v>
      </c>
      <c r="G314" s="20"/>
      <c r="H314" s="14" t="s">
        <v>17</v>
      </c>
      <c r="I314" s="40">
        <v>369.6</v>
      </c>
      <c r="J314" s="40">
        <v>369.6</v>
      </c>
    </row>
    <row r="315" spans="1:10" ht="13.5">
      <c r="A315" s="25"/>
      <c r="B315" s="20"/>
      <c r="C315" s="20"/>
      <c r="D315" s="20"/>
      <c r="E315" s="108"/>
      <c r="F315" s="20"/>
      <c r="G315" s="20"/>
      <c r="H315" s="98" t="s">
        <v>18</v>
      </c>
      <c r="I315" s="105">
        <v>369.6</v>
      </c>
      <c r="J315" s="105">
        <v>369.6</v>
      </c>
    </row>
    <row r="316" spans="1:10" ht="13.5">
      <c r="A316" s="22" t="s">
        <v>483</v>
      </c>
      <c r="B316" s="20" t="s">
        <v>484</v>
      </c>
      <c r="C316" s="20" t="s">
        <v>485</v>
      </c>
      <c r="D316" s="20" t="s">
        <v>485</v>
      </c>
      <c r="E316" s="95" t="s">
        <v>14</v>
      </c>
      <c r="F316" s="20" t="s">
        <v>484</v>
      </c>
      <c r="G316" s="20"/>
      <c r="H316" s="97" t="s">
        <v>399</v>
      </c>
      <c r="I316" s="105">
        <v>360</v>
      </c>
      <c r="J316" s="41">
        <v>0</v>
      </c>
    </row>
    <row r="317" spans="1:10" ht="13.5">
      <c r="A317" s="25"/>
      <c r="B317" s="20"/>
      <c r="C317" s="20"/>
      <c r="D317" s="20"/>
      <c r="E317" s="108"/>
      <c r="F317" s="20"/>
      <c r="G317" s="20"/>
      <c r="H317" s="98" t="s">
        <v>18</v>
      </c>
      <c r="I317" s="105">
        <v>360</v>
      </c>
      <c r="J317" s="41">
        <v>0</v>
      </c>
    </row>
    <row r="318" spans="1:10" ht="13.5">
      <c r="A318" s="22" t="s">
        <v>486</v>
      </c>
      <c r="B318" s="20" t="s">
        <v>487</v>
      </c>
      <c r="C318" s="20" t="s">
        <v>488</v>
      </c>
      <c r="D318" s="20" t="s">
        <v>488</v>
      </c>
      <c r="E318" s="95" t="s">
        <v>14</v>
      </c>
      <c r="F318" s="20" t="s">
        <v>487</v>
      </c>
      <c r="G318" s="20"/>
      <c r="H318" s="14" t="s">
        <v>17</v>
      </c>
      <c r="I318" s="40">
        <v>280</v>
      </c>
      <c r="J318" s="40">
        <v>280</v>
      </c>
    </row>
    <row r="319" spans="1:10" ht="13.5">
      <c r="A319" s="25"/>
      <c r="B319" s="20"/>
      <c r="C319" s="20"/>
      <c r="D319" s="20"/>
      <c r="E319" s="108"/>
      <c r="F319" s="20"/>
      <c r="G319" s="20"/>
      <c r="H319" s="98" t="s">
        <v>18</v>
      </c>
      <c r="I319" s="105">
        <v>280</v>
      </c>
      <c r="J319" s="105">
        <v>280</v>
      </c>
    </row>
    <row r="320" spans="1:10" ht="13.5">
      <c r="A320" s="22" t="s">
        <v>489</v>
      </c>
      <c r="B320" s="20" t="s">
        <v>490</v>
      </c>
      <c r="C320" s="20" t="s">
        <v>491</v>
      </c>
      <c r="D320" s="20" t="s">
        <v>491</v>
      </c>
      <c r="E320" s="95" t="s">
        <v>14</v>
      </c>
      <c r="F320" s="20" t="s">
        <v>490</v>
      </c>
      <c r="G320" s="20"/>
      <c r="H320" s="97" t="s">
        <v>74</v>
      </c>
      <c r="I320" s="105">
        <v>150.61</v>
      </c>
      <c r="J320" s="109">
        <v>0</v>
      </c>
    </row>
    <row r="321" spans="1:10" ht="13.5">
      <c r="A321" s="26"/>
      <c r="B321" s="20"/>
      <c r="C321" s="20"/>
      <c r="D321" s="20"/>
      <c r="E321" s="95"/>
      <c r="F321" s="20"/>
      <c r="G321" s="20"/>
      <c r="H321" s="97" t="s">
        <v>25</v>
      </c>
      <c r="I321" s="105">
        <v>118.25</v>
      </c>
      <c r="J321" s="109">
        <v>0</v>
      </c>
    </row>
    <row r="322" spans="1:10" ht="13.5">
      <c r="A322" s="25"/>
      <c r="B322" s="20"/>
      <c r="C322" s="20"/>
      <c r="D322" s="20"/>
      <c r="E322" s="95"/>
      <c r="F322" s="20"/>
      <c r="G322" s="20"/>
      <c r="H322" s="98" t="s">
        <v>18</v>
      </c>
      <c r="I322" s="105">
        <f>SUM(I320:I321)</f>
        <v>268.86</v>
      </c>
      <c r="J322" s="109">
        <v>0</v>
      </c>
    </row>
    <row r="323" spans="1:10" ht="13.5">
      <c r="A323" s="22" t="s">
        <v>492</v>
      </c>
      <c r="B323" s="20" t="s">
        <v>493</v>
      </c>
      <c r="C323" s="20" t="s">
        <v>494</v>
      </c>
      <c r="D323" s="20" t="s">
        <v>494</v>
      </c>
      <c r="E323" s="95" t="s">
        <v>14</v>
      </c>
      <c r="F323" s="20" t="s">
        <v>493</v>
      </c>
      <c r="G323" s="20"/>
      <c r="H323" s="97" t="s">
        <v>25</v>
      </c>
      <c r="I323" s="105">
        <v>167.59</v>
      </c>
      <c r="J323" s="109">
        <v>0</v>
      </c>
    </row>
    <row r="324" spans="1:10" ht="13.5">
      <c r="A324" s="25"/>
      <c r="B324" s="20"/>
      <c r="C324" s="20"/>
      <c r="D324" s="20"/>
      <c r="E324" s="108"/>
      <c r="F324" s="20"/>
      <c r="G324" s="20"/>
      <c r="H324" s="98" t="s">
        <v>18</v>
      </c>
      <c r="I324" s="105">
        <v>167.59</v>
      </c>
      <c r="J324" s="109">
        <f>SUM(J323:J323)</f>
        <v>0</v>
      </c>
    </row>
    <row r="325" spans="1:10" ht="13.5">
      <c r="A325" s="22" t="s">
        <v>495</v>
      </c>
      <c r="B325" s="20" t="s">
        <v>496</v>
      </c>
      <c r="C325" s="20" t="s">
        <v>497</v>
      </c>
      <c r="D325" s="20" t="s">
        <v>497</v>
      </c>
      <c r="E325" s="95" t="s">
        <v>14</v>
      </c>
      <c r="F325" s="20" t="s">
        <v>496</v>
      </c>
      <c r="G325" s="20"/>
      <c r="H325" s="97" t="s">
        <v>399</v>
      </c>
      <c r="I325" s="105">
        <v>150</v>
      </c>
      <c r="J325" s="109">
        <v>0</v>
      </c>
    </row>
    <row r="326" spans="1:10" ht="13.5">
      <c r="A326" s="25"/>
      <c r="B326" s="20"/>
      <c r="C326" s="20"/>
      <c r="D326" s="20"/>
      <c r="E326" s="108"/>
      <c r="F326" s="20"/>
      <c r="G326" s="20"/>
      <c r="H326" s="98" t="s">
        <v>18</v>
      </c>
      <c r="I326" s="105">
        <v>150</v>
      </c>
      <c r="J326" s="109">
        <v>0</v>
      </c>
    </row>
    <row r="327" spans="1:10" ht="13.5">
      <c r="A327" s="22" t="s">
        <v>498</v>
      </c>
      <c r="B327" s="20" t="s">
        <v>499</v>
      </c>
      <c r="C327" s="20" t="s">
        <v>500</v>
      </c>
      <c r="D327" s="20" t="s">
        <v>500</v>
      </c>
      <c r="E327" s="95" t="s">
        <v>14</v>
      </c>
      <c r="F327" s="20" t="s">
        <v>499</v>
      </c>
      <c r="G327" s="20"/>
      <c r="H327" s="97" t="s">
        <v>399</v>
      </c>
      <c r="I327" s="105">
        <v>100</v>
      </c>
      <c r="J327" s="41">
        <v>0</v>
      </c>
    </row>
    <row r="328" spans="1:10" ht="13.5">
      <c r="A328" s="25"/>
      <c r="B328" s="20"/>
      <c r="C328" s="20"/>
      <c r="D328" s="20"/>
      <c r="E328" s="108"/>
      <c r="F328" s="20"/>
      <c r="G328" s="20"/>
      <c r="H328" s="98" t="s">
        <v>18</v>
      </c>
      <c r="I328" s="105">
        <v>100</v>
      </c>
      <c r="J328" s="41">
        <v>0</v>
      </c>
    </row>
    <row r="329" spans="1:10" ht="13.5">
      <c r="A329" s="22" t="s">
        <v>501</v>
      </c>
      <c r="B329" s="20" t="s">
        <v>502</v>
      </c>
      <c r="C329" s="20" t="s">
        <v>503</v>
      </c>
      <c r="D329" s="20" t="s">
        <v>503</v>
      </c>
      <c r="E329" s="95" t="s">
        <v>14</v>
      </c>
      <c r="F329" s="20" t="s">
        <v>502</v>
      </c>
      <c r="G329" s="20"/>
      <c r="H329" s="97" t="s">
        <v>42</v>
      </c>
      <c r="I329" s="105">
        <v>91.5</v>
      </c>
      <c r="J329" s="105">
        <v>91.5</v>
      </c>
    </row>
    <row r="330" spans="1:10" ht="13.5">
      <c r="A330" s="25"/>
      <c r="B330" s="20"/>
      <c r="C330" s="20"/>
      <c r="D330" s="20"/>
      <c r="E330" s="108"/>
      <c r="F330" s="20"/>
      <c r="G330" s="20"/>
      <c r="H330" s="98" t="s">
        <v>18</v>
      </c>
      <c r="I330" s="105">
        <v>91.5</v>
      </c>
      <c r="J330" s="105">
        <f>SUM(J328:J329)</f>
        <v>91.5</v>
      </c>
    </row>
    <row r="331" spans="1:10" ht="13.5">
      <c r="A331" s="22" t="s">
        <v>504</v>
      </c>
      <c r="B331" s="20" t="s">
        <v>505</v>
      </c>
      <c r="C331" s="20" t="s">
        <v>506</v>
      </c>
      <c r="D331" s="20" t="s">
        <v>506</v>
      </c>
      <c r="E331" s="95" t="s">
        <v>14</v>
      </c>
      <c r="F331" s="20" t="s">
        <v>505</v>
      </c>
      <c r="G331" s="20"/>
      <c r="H331" s="97" t="s">
        <v>25</v>
      </c>
      <c r="I331" s="105">
        <v>66.26</v>
      </c>
      <c r="J331" s="109">
        <v>0</v>
      </c>
    </row>
    <row r="332" spans="1:10" ht="13.5">
      <c r="A332" s="25"/>
      <c r="B332" s="20"/>
      <c r="C332" s="20"/>
      <c r="D332" s="20"/>
      <c r="E332" s="108"/>
      <c r="F332" s="20"/>
      <c r="G332" s="20"/>
      <c r="H332" s="98" t="s">
        <v>18</v>
      </c>
      <c r="I332" s="105">
        <v>66.26</v>
      </c>
      <c r="J332" s="109">
        <v>0</v>
      </c>
    </row>
    <row r="333" spans="1:10" ht="13.5">
      <c r="A333" s="22" t="s">
        <v>507</v>
      </c>
      <c r="B333" s="20" t="s">
        <v>413</v>
      </c>
      <c r="C333" s="20" t="s">
        <v>508</v>
      </c>
      <c r="D333" s="20" t="s">
        <v>508</v>
      </c>
      <c r="E333" s="95" t="s">
        <v>14</v>
      </c>
      <c r="F333" s="20" t="s">
        <v>413</v>
      </c>
      <c r="G333" s="20"/>
      <c r="H333" s="97" t="s">
        <v>25</v>
      </c>
      <c r="I333" s="105">
        <v>63.05</v>
      </c>
      <c r="J333" s="109">
        <v>0</v>
      </c>
    </row>
    <row r="334" spans="1:10" ht="13.5">
      <c r="A334" s="25"/>
      <c r="B334" s="20"/>
      <c r="C334" s="20"/>
      <c r="D334" s="20"/>
      <c r="E334" s="108"/>
      <c r="F334" s="20"/>
      <c r="G334" s="20"/>
      <c r="H334" s="98" t="s">
        <v>18</v>
      </c>
      <c r="I334" s="105">
        <v>63.05</v>
      </c>
      <c r="J334" s="109">
        <v>0</v>
      </c>
    </row>
    <row r="335" spans="1:10" ht="13.5">
      <c r="A335" s="22" t="s">
        <v>509</v>
      </c>
      <c r="B335" s="20" t="s">
        <v>510</v>
      </c>
      <c r="C335" s="20" t="s">
        <v>511</v>
      </c>
      <c r="D335" s="20" t="s">
        <v>511</v>
      </c>
      <c r="E335" s="95" t="s">
        <v>14</v>
      </c>
      <c r="F335" s="20" t="s">
        <v>510</v>
      </c>
      <c r="G335" s="20"/>
      <c r="H335" s="97" t="s">
        <v>399</v>
      </c>
      <c r="I335" s="105">
        <v>60</v>
      </c>
      <c r="J335" s="41">
        <v>0</v>
      </c>
    </row>
    <row r="336" spans="1:10" ht="13.5">
      <c r="A336" s="25"/>
      <c r="B336" s="20"/>
      <c r="C336" s="20"/>
      <c r="D336" s="20"/>
      <c r="E336" s="108"/>
      <c r="F336" s="20"/>
      <c r="G336" s="20"/>
      <c r="H336" s="98" t="s">
        <v>18</v>
      </c>
      <c r="I336" s="105">
        <v>60</v>
      </c>
      <c r="J336" s="41">
        <v>0</v>
      </c>
    </row>
    <row r="337" spans="1:10" ht="13.5">
      <c r="A337" s="22" t="s">
        <v>512</v>
      </c>
      <c r="B337" s="20" t="s">
        <v>513</v>
      </c>
      <c r="C337" s="20" t="s">
        <v>514</v>
      </c>
      <c r="D337" s="20" t="s">
        <v>514</v>
      </c>
      <c r="E337" s="95" t="s">
        <v>14</v>
      </c>
      <c r="F337" s="20" t="s">
        <v>513</v>
      </c>
      <c r="G337" s="20"/>
      <c r="H337" s="14" t="s">
        <v>17</v>
      </c>
      <c r="I337" s="40">
        <v>54</v>
      </c>
      <c r="J337" s="40">
        <v>54</v>
      </c>
    </row>
    <row r="338" spans="1:10" ht="13.5">
      <c r="A338" s="25"/>
      <c r="B338" s="20"/>
      <c r="C338" s="20"/>
      <c r="D338" s="20"/>
      <c r="E338" s="108"/>
      <c r="F338" s="20"/>
      <c r="G338" s="20"/>
      <c r="H338" s="98" t="s">
        <v>18</v>
      </c>
      <c r="I338" s="105">
        <v>54</v>
      </c>
      <c r="J338" s="105">
        <v>54</v>
      </c>
    </row>
    <row r="339" spans="1:10" ht="13.5">
      <c r="A339" s="22" t="s">
        <v>515</v>
      </c>
      <c r="B339" s="20" t="s">
        <v>516</v>
      </c>
      <c r="C339" s="20" t="s">
        <v>517</v>
      </c>
      <c r="D339" s="20" t="s">
        <v>517</v>
      </c>
      <c r="E339" s="95" t="s">
        <v>14</v>
      </c>
      <c r="F339" s="20" t="s">
        <v>516</v>
      </c>
      <c r="G339" s="20"/>
      <c r="H339" s="97" t="s">
        <v>25</v>
      </c>
      <c r="I339" s="105">
        <v>52.4</v>
      </c>
      <c r="J339" s="109">
        <v>0</v>
      </c>
    </row>
    <row r="340" spans="1:10" ht="13.5">
      <c r="A340" s="25"/>
      <c r="B340" s="20"/>
      <c r="C340" s="20"/>
      <c r="D340" s="20"/>
      <c r="E340" s="108"/>
      <c r="F340" s="20"/>
      <c r="G340" s="20"/>
      <c r="H340" s="98" t="s">
        <v>18</v>
      </c>
      <c r="I340" s="105">
        <v>52.4</v>
      </c>
      <c r="J340" s="109">
        <v>0</v>
      </c>
    </row>
    <row r="341" spans="1:10" ht="13.5">
      <c r="A341" s="22" t="s">
        <v>518</v>
      </c>
      <c r="B341" s="22" t="s">
        <v>519</v>
      </c>
      <c r="C341" s="20" t="s">
        <v>520</v>
      </c>
      <c r="D341" s="20" t="s">
        <v>520</v>
      </c>
      <c r="E341" s="95" t="s">
        <v>14</v>
      </c>
      <c r="F341" s="22" t="s">
        <v>519</v>
      </c>
      <c r="G341" s="20"/>
      <c r="H341" s="97" t="s">
        <v>25</v>
      </c>
      <c r="I341" s="105">
        <v>44.92</v>
      </c>
      <c r="J341" s="109">
        <v>0</v>
      </c>
    </row>
    <row r="342" spans="1:10" ht="13.5">
      <c r="A342" s="25"/>
      <c r="B342" s="25"/>
      <c r="C342" s="20"/>
      <c r="D342" s="20"/>
      <c r="E342" s="108"/>
      <c r="F342" s="25"/>
      <c r="G342" s="20"/>
      <c r="H342" s="98" t="s">
        <v>18</v>
      </c>
      <c r="I342" s="105">
        <v>44.92</v>
      </c>
      <c r="J342" s="109">
        <v>0</v>
      </c>
    </row>
    <row r="343" spans="1:10" ht="13.5">
      <c r="A343" s="22" t="s">
        <v>521</v>
      </c>
      <c r="B343" s="20" t="s">
        <v>522</v>
      </c>
      <c r="C343" s="20" t="s">
        <v>523</v>
      </c>
      <c r="D343" s="20" t="s">
        <v>523</v>
      </c>
      <c r="E343" s="95" t="s">
        <v>524</v>
      </c>
      <c r="F343" s="20" t="s">
        <v>522</v>
      </c>
      <c r="G343" s="20"/>
      <c r="H343" s="97" t="s">
        <v>25</v>
      </c>
      <c r="I343" s="105">
        <v>39.16</v>
      </c>
      <c r="J343" s="109">
        <v>0</v>
      </c>
    </row>
    <row r="344" spans="1:10" ht="13.5">
      <c r="A344" s="25"/>
      <c r="B344" s="20"/>
      <c r="C344" s="20"/>
      <c r="D344" s="20"/>
      <c r="E344" s="108"/>
      <c r="F344" s="20"/>
      <c r="G344" s="20"/>
      <c r="H344" s="98" t="s">
        <v>18</v>
      </c>
      <c r="I344" s="105">
        <v>39.16</v>
      </c>
      <c r="J344" s="109">
        <v>0</v>
      </c>
    </row>
    <row r="345" spans="1:10" ht="13.5">
      <c r="A345" s="22" t="s">
        <v>525</v>
      </c>
      <c r="B345" s="20" t="s">
        <v>526</v>
      </c>
      <c r="C345" s="20" t="s">
        <v>527</v>
      </c>
      <c r="D345" s="20" t="s">
        <v>527</v>
      </c>
      <c r="E345" s="95" t="s">
        <v>14</v>
      </c>
      <c r="F345" s="20" t="s">
        <v>526</v>
      </c>
      <c r="G345" s="20"/>
      <c r="H345" s="97" t="s">
        <v>42</v>
      </c>
      <c r="I345" s="105">
        <v>22.94</v>
      </c>
      <c r="J345" s="105">
        <v>22.94</v>
      </c>
    </row>
    <row r="346" spans="1:10" ht="13.5">
      <c r="A346" s="25"/>
      <c r="B346" s="20"/>
      <c r="C346" s="20"/>
      <c r="D346" s="20"/>
      <c r="E346" s="108"/>
      <c r="F346" s="20"/>
      <c r="G346" s="20"/>
      <c r="H346" s="98" t="s">
        <v>18</v>
      </c>
      <c r="I346" s="105">
        <v>22.94</v>
      </c>
      <c r="J346" s="105">
        <v>22.94</v>
      </c>
    </row>
    <row r="347" spans="1:10" ht="13.5">
      <c r="A347" s="22" t="s">
        <v>528</v>
      </c>
      <c r="B347" s="20" t="s">
        <v>529</v>
      </c>
      <c r="C347" s="20" t="s">
        <v>530</v>
      </c>
      <c r="D347" s="20" t="s">
        <v>530</v>
      </c>
      <c r="E347" s="95" t="s">
        <v>14</v>
      </c>
      <c r="F347" s="20" t="s">
        <v>529</v>
      </c>
      <c r="G347" s="20"/>
      <c r="H347" s="97" t="s">
        <v>25</v>
      </c>
      <c r="I347" s="105">
        <v>13.21</v>
      </c>
      <c r="J347" s="109">
        <v>0</v>
      </c>
    </row>
    <row r="348" spans="1:10" ht="13.5">
      <c r="A348" s="25"/>
      <c r="B348" s="20"/>
      <c r="C348" s="20"/>
      <c r="D348" s="20"/>
      <c r="E348" s="108"/>
      <c r="F348" s="20"/>
      <c r="G348" s="20"/>
      <c r="H348" s="98" t="s">
        <v>18</v>
      </c>
      <c r="I348" s="105">
        <v>13.21</v>
      </c>
      <c r="J348" s="109">
        <v>0</v>
      </c>
    </row>
    <row r="349" spans="1:10" ht="13.5">
      <c r="A349" s="22" t="s">
        <v>531</v>
      </c>
      <c r="B349" s="20" t="s">
        <v>532</v>
      </c>
      <c r="C349" s="20" t="s">
        <v>533</v>
      </c>
      <c r="D349" s="20" t="s">
        <v>533</v>
      </c>
      <c r="E349" s="95" t="s">
        <v>14</v>
      </c>
      <c r="F349" s="20" t="s">
        <v>532</v>
      </c>
      <c r="G349" s="20"/>
      <c r="H349" s="97" t="s">
        <v>25</v>
      </c>
      <c r="I349" s="105">
        <v>10.6</v>
      </c>
      <c r="J349" s="109">
        <v>0</v>
      </c>
    </row>
    <row r="350" spans="1:10" ht="13.5">
      <c r="A350" s="25"/>
      <c r="B350" s="20"/>
      <c r="C350" s="20"/>
      <c r="D350" s="20"/>
      <c r="E350" s="108"/>
      <c r="F350" s="20"/>
      <c r="G350" s="20"/>
      <c r="H350" s="98" t="s">
        <v>18</v>
      </c>
      <c r="I350" s="105">
        <v>10.6</v>
      </c>
      <c r="J350" s="109">
        <v>0</v>
      </c>
    </row>
    <row r="351" spans="1:10" ht="13.5">
      <c r="A351" s="22" t="s">
        <v>534</v>
      </c>
      <c r="B351" s="20" t="s">
        <v>535</v>
      </c>
      <c r="C351" s="20" t="s">
        <v>536</v>
      </c>
      <c r="D351" s="20" t="s">
        <v>536</v>
      </c>
      <c r="E351" s="95" t="s">
        <v>14</v>
      </c>
      <c r="F351" s="20" t="s">
        <v>535</v>
      </c>
      <c r="G351" s="20"/>
      <c r="H351" s="97" t="s">
        <v>25</v>
      </c>
      <c r="I351" s="105">
        <v>8.95</v>
      </c>
      <c r="J351" s="109">
        <v>0</v>
      </c>
    </row>
    <row r="352" spans="1:10" ht="13.5">
      <c r="A352" s="25"/>
      <c r="B352" s="20"/>
      <c r="C352" s="20"/>
      <c r="D352" s="20"/>
      <c r="E352" s="108"/>
      <c r="F352" s="20"/>
      <c r="G352" s="20"/>
      <c r="H352" s="98" t="s">
        <v>18</v>
      </c>
      <c r="I352" s="105">
        <v>8.95</v>
      </c>
      <c r="J352" s="109">
        <v>0</v>
      </c>
    </row>
    <row r="353" spans="1:10" ht="13.5">
      <c r="A353" s="22" t="s">
        <v>537</v>
      </c>
      <c r="B353" s="20" t="s">
        <v>538</v>
      </c>
      <c r="C353" s="20" t="s">
        <v>539</v>
      </c>
      <c r="D353" s="20" t="s">
        <v>539</v>
      </c>
      <c r="E353" s="95" t="s">
        <v>14</v>
      </c>
      <c r="F353" s="20" t="s">
        <v>538</v>
      </c>
      <c r="G353" s="20"/>
      <c r="H353" s="97" t="s">
        <v>25</v>
      </c>
      <c r="I353" s="105">
        <v>5.6</v>
      </c>
      <c r="J353" s="109">
        <v>0</v>
      </c>
    </row>
    <row r="354" spans="1:10" ht="13.5">
      <c r="A354" s="25"/>
      <c r="B354" s="20"/>
      <c r="C354" s="20"/>
      <c r="D354" s="20"/>
      <c r="E354" s="108"/>
      <c r="F354" s="20"/>
      <c r="G354" s="20"/>
      <c r="H354" s="98" t="s">
        <v>18</v>
      </c>
      <c r="I354" s="105">
        <v>5.6</v>
      </c>
      <c r="J354" s="109">
        <v>0</v>
      </c>
    </row>
    <row r="355" spans="1:10" ht="13.5">
      <c r="A355" s="22" t="s">
        <v>540</v>
      </c>
      <c r="B355" s="20" t="s">
        <v>541</v>
      </c>
      <c r="C355" s="20" t="s">
        <v>542</v>
      </c>
      <c r="D355" s="20" t="s">
        <v>542</v>
      </c>
      <c r="E355" s="95" t="s">
        <v>14</v>
      </c>
      <c r="F355" s="20" t="s">
        <v>541</v>
      </c>
      <c r="G355" s="20"/>
      <c r="H355" s="97" t="s">
        <v>25</v>
      </c>
      <c r="I355" s="105">
        <v>4.64</v>
      </c>
      <c r="J355" s="109">
        <v>0</v>
      </c>
    </row>
    <row r="356" spans="1:10" ht="13.5">
      <c r="A356" s="25"/>
      <c r="B356" s="20"/>
      <c r="C356" s="20"/>
      <c r="D356" s="20"/>
      <c r="E356" s="108"/>
      <c r="F356" s="20"/>
      <c r="G356" s="20"/>
      <c r="H356" s="98" t="s">
        <v>18</v>
      </c>
      <c r="I356" s="105">
        <v>4.64</v>
      </c>
      <c r="J356" s="109">
        <v>0</v>
      </c>
    </row>
    <row r="357" spans="1:10" ht="14.25">
      <c r="A357" s="56">
        <v>124</v>
      </c>
      <c r="B357" s="66" t="s">
        <v>543</v>
      </c>
      <c r="C357" s="66" t="s">
        <v>544</v>
      </c>
      <c r="D357" s="66" t="s">
        <v>545</v>
      </c>
      <c r="E357" s="66" t="s">
        <v>14</v>
      </c>
      <c r="F357" s="115" t="s">
        <v>546</v>
      </c>
      <c r="G357" s="66" t="s">
        <v>547</v>
      </c>
      <c r="H357" s="49" t="s">
        <v>24</v>
      </c>
      <c r="I357" s="49">
        <v>5754.89</v>
      </c>
      <c r="J357" s="49">
        <v>0</v>
      </c>
    </row>
    <row r="358" spans="1:10" ht="14.25">
      <c r="A358" s="56"/>
      <c r="B358" s="66"/>
      <c r="C358" s="66"/>
      <c r="D358" s="66"/>
      <c r="E358" s="66"/>
      <c r="F358" s="66"/>
      <c r="G358" s="66"/>
      <c r="H358" s="55" t="s">
        <v>30</v>
      </c>
      <c r="I358" s="55">
        <v>4624.76</v>
      </c>
      <c r="J358" s="49">
        <v>0</v>
      </c>
    </row>
    <row r="359" spans="1:10" ht="14.25">
      <c r="A359" s="57"/>
      <c r="B359" s="66"/>
      <c r="C359" s="66"/>
      <c r="D359" s="66"/>
      <c r="E359" s="66"/>
      <c r="F359" s="66"/>
      <c r="G359" s="66"/>
      <c r="H359" s="51" t="s">
        <v>18</v>
      </c>
      <c r="I359" s="55">
        <v>10379.65</v>
      </c>
      <c r="J359" s="49">
        <v>0</v>
      </c>
    </row>
  </sheetData>
  <sheetProtection/>
  <mergeCells count="869">
    <mergeCell ref="A1:J1"/>
    <mergeCell ref="A3:A4"/>
    <mergeCell ref="A5:A7"/>
    <mergeCell ref="A8:A12"/>
    <mergeCell ref="A13:A15"/>
    <mergeCell ref="A16:A20"/>
    <mergeCell ref="A21:A22"/>
    <mergeCell ref="A23:A25"/>
    <mergeCell ref="A26:A28"/>
    <mergeCell ref="A29:A31"/>
    <mergeCell ref="A32:A36"/>
    <mergeCell ref="A37:A41"/>
    <mergeCell ref="A42:A44"/>
    <mergeCell ref="A45:A46"/>
    <mergeCell ref="A47:A48"/>
    <mergeCell ref="A49:A51"/>
    <mergeCell ref="A52:A54"/>
    <mergeCell ref="A55:A56"/>
    <mergeCell ref="A57:A60"/>
    <mergeCell ref="A61:A62"/>
    <mergeCell ref="A63:A64"/>
    <mergeCell ref="A65:A66"/>
    <mergeCell ref="A67:A69"/>
    <mergeCell ref="A70:A72"/>
    <mergeCell ref="A73:A74"/>
    <mergeCell ref="A75:A76"/>
    <mergeCell ref="A77:A79"/>
    <mergeCell ref="A80:A84"/>
    <mergeCell ref="A85:A91"/>
    <mergeCell ref="A92:A93"/>
    <mergeCell ref="A94:A97"/>
    <mergeCell ref="A98:A99"/>
    <mergeCell ref="A100:A102"/>
    <mergeCell ref="A103:A104"/>
    <mergeCell ref="A105:A106"/>
    <mergeCell ref="A107:A111"/>
    <mergeCell ref="A112:A115"/>
    <mergeCell ref="A116:A119"/>
    <mergeCell ref="A120:A122"/>
    <mergeCell ref="A123:A126"/>
    <mergeCell ref="A127:A129"/>
    <mergeCell ref="A130:A131"/>
    <mergeCell ref="A132:A136"/>
    <mergeCell ref="A137:A141"/>
    <mergeCell ref="A142:A148"/>
    <mergeCell ref="A149:A151"/>
    <mergeCell ref="A152:A155"/>
    <mergeCell ref="A156:A159"/>
    <mergeCell ref="A160:A163"/>
    <mergeCell ref="A164:A166"/>
    <mergeCell ref="A167:A168"/>
    <mergeCell ref="A169:A171"/>
    <mergeCell ref="A172:A175"/>
    <mergeCell ref="A176:A177"/>
    <mergeCell ref="A178:A181"/>
    <mergeCell ref="A182:A183"/>
    <mergeCell ref="A184:A187"/>
    <mergeCell ref="A188:A190"/>
    <mergeCell ref="A191:A194"/>
    <mergeCell ref="A195:A197"/>
    <mergeCell ref="A198:A201"/>
    <mergeCell ref="A202:A205"/>
    <mergeCell ref="A206:A208"/>
    <mergeCell ref="A209:A211"/>
    <mergeCell ref="A212:A214"/>
    <mergeCell ref="A215:A217"/>
    <mergeCell ref="A218:A220"/>
    <mergeCell ref="A221:A224"/>
    <mergeCell ref="A225:A228"/>
    <mergeCell ref="A229:A232"/>
    <mergeCell ref="A233:A238"/>
    <mergeCell ref="A239:A242"/>
    <mergeCell ref="A243:A245"/>
    <mergeCell ref="A246:A247"/>
    <mergeCell ref="A248:A249"/>
    <mergeCell ref="A250:A251"/>
    <mergeCell ref="A252:A253"/>
    <mergeCell ref="A254:A255"/>
    <mergeCell ref="A256:A257"/>
    <mergeCell ref="A258:A259"/>
    <mergeCell ref="A260:A262"/>
    <mergeCell ref="A263:A264"/>
    <mergeCell ref="A265:A266"/>
    <mergeCell ref="A267:A268"/>
    <mergeCell ref="A269:A270"/>
    <mergeCell ref="A271:A272"/>
    <mergeCell ref="A273:A274"/>
    <mergeCell ref="A275:A276"/>
    <mergeCell ref="A277:A278"/>
    <mergeCell ref="A279:A280"/>
    <mergeCell ref="A281:A283"/>
    <mergeCell ref="A284:A285"/>
    <mergeCell ref="A286:A287"/>
    <mergeCell ref="A288:A289"/>
    <mergeCell ref="A290:A291"/>
    <mergeCell ref="A292:A293"/>
    <mergeCell ref="A294:A297"/>
    <mergeCell ref="A298:A299"/>
    <mergeCell ref="A300:A302"/>
    <mergeCell ref="A303:A307"/>
    <mergeCell ref="A308:A309"/>
    <mergeCell ref="A310:A311"/>
    <mergeCell ref="A312:A313"/>
    <mergeCell ref="A314:A315"/>
    <mergeCell ref="A316:A317"/>
    <mergeCell ref="A318:A319"/>
    <mergeCell ref="A320:A322"/>
    <mergeCell ref="A323:A324"/>
    <mergeCell ref="A325:A326"/>
    <mergeCell ref="A327:A328"/>
    <mergeCell ref="A329:A330"/>
    <mergeCell ref="A331:A332"/>
    <mergeCell ref="A333:A334"/>
    <mergeCell ref="A335:A336"/>
    <mergeCell ref="A337:A338"/>
    <mergeCell ref="A339:A340"/>
    <mergeCell ref="A341:A342"/>
    <mergeCell ref="A343:A344"/>
    <mergeCell ref="A345:A346"/>
    <mergeCell ref="A347:A348"/>
    <mergeCell ref="A349:A350"/>
    <mergeCell ref="A351:A352"/>
    <mergeCell ref="A353:A354"/>
    <mergeCell ref="A355:A356"/>
    <mergeCell ref="A357:A359"/>
    <mergeCell ref="B3:B4"/>
    <mergeCell ref="B5:B7"/>
    <mergeCell ref="B8:B12"/>
    <mergeCell ref="B13:B15"/>
    <mergeCell ref="B16:B20"/>
    <mergeCell ref="B21:B22"/>
    <mergeCell ref="B23:B25"/>
    <mergeCell ref="B26:B28"/>
    <mergeCell ref="B29:B31"/>
    <mergeCell ref="B32:B36"/>
    <mergeCell ref="B37:B41"/>
    <mergeCell ref="B42:B44"/>
    <mergeCell ref="B45:B46"/>
    <mergeCell ref="B47:B48"/>
    <mergeCell ref="B49:B51"/>
    <mergeCell ref="B52:B54"/>
    <mergeCell ref="B55:B56"/>
    <mergeCell ref="B57:B60"/>
    <mergeCell ref="B61:B62"/>
    <mergeCell ref="B63:B64"/>
    <mergeCell ref="B65:B66"/>
    <mergeCell ref="B67:B69"/>
    <mergeCell ref="B70:B72"/>
    <mergeCell ref="B73:B74"/>
    <mergeCell ref="B75:B76"/>
    <mergeCell ref="B77:B79"/>
    <mergeCell ref="B80:B84"/>
    <mergeCell ref="B85:B91"/>
    <mergeCell ref="B92:B93"/>
    <mergeCell ref="B94:B97"/>
    <mergeCell ref="B98:B99"/>
    <mergeCell ref="B100:B102"/>
    <mergeCell ref="B103:B104"/>
    <mergeCell ref="B105:B106"/>
    <mergeCell ref="B107:B111"/>
    <mergeCell ref="B112:B115"/>
    <mergeCell ref="B116:B119"/>
    <mergeCell ref="B120:B122"/>
    <mergeCell ref="B123:B126"/>
    <mergeCell ref="B127:B129"/>
    <mergeCell ref="B130:B131"/>
    <mergeCell ref="B132:B136"/>
    <mergeCell ref="B137:B141"/>
    <mergeCell ref="B142:B148"/>
    <mergeCell ref="B149:B151"/>
    <mergeCell ref="B152:B155"/>
    <mergeCell ref="B156:B159"/>
    <mergeCell ref="B160:B163"/>
    <mergeCell ref="B164:B166"/>
    <mergeCell ref="B167:B168"/>
    <mergeCell ref="B169:B171"/>
    <mergeCell ref="B172:B175"/>
    <mergeCell ref="B176:B177"/>
    <mergeCell ref="B178:B181"/>
    <mergeCell ref="B182:B183"/>
    <mergeCell ref="B184:B187"/>
    <mergeCell ref="B188:B190"/>
    <mergeCell ref="B191:B194"/>
    <mergeCell ref="B195:B197"/>
    <mergeCell ref="B198:B201"/>
    <mergeCell ref="B202:B205"/>
    <mergeCell ref="B206:B208"/>
    <mergeCell ref="B209:B211"/>
    <mergeCell ref="B212:B214"/>
    <mergeCell ref="B215:B217"/>
    <mergeCell ref="B218:B220"/>
    <mergeCell ref="B221:B224"/>
    <mergeCell ref="B225:B228"/>
    <mergeCell ref="B229:B232"/>
    <mergeCell ref="B233:B238"/>
    <mergeCell ref="B239:B242"/>
    <mergeCell ref="B243:B245"/>
    <mergeCell ref="B246:B247"/>
    <mergeCell ref="B248:B249"/>
    <mergeCell ref="B250:B251"/>
    <mergeCell ref="B252:B253"/>
    <mergeCell ref="B254:B255"/>
    <mergeCell ref="B256:B257"/>
    <mergeCell ref="B258:B259"/>
    <mergeCell ref="B260:B262"/>
    <mergeCell ref="B263:B264"/>
    <mergeCell ref="B265:B266"/>
    <mergeCell ref="B267:B268"/>
    <mergeCell ref="B269:B270"/>
    <mergeCell ref="B271:B272"/>
    <mergeCell ref="B273:B274"/>
    <mergeCell ref="B275:B276"/>
    <mergeCell ref="B277:B278"/>
    <mergeCell ref="B279:B280"/>
    <mergeCell ref="B281:B283"/>
    <mergeCell ref="B284:B285"/>
    <mergeCell ref="B286:B287"/>
    <mergeCell ref="B288:B289"/>
    <mergeCell ref="B290:B291"/>
    <mergeCell ref="B292:B293"/>
    <mergeCell ref="B294:B297"/>
    <mergeCell ref="B298:B299"/>
    <mergeCell ref="B300:B302"/>
    <mergeCell ref="B303:B307"/>
    <mergeCell ref="B308:B309"/>
    <mergeCell ref="B310:B311"/>
    <mergeCell ref="B312:B313"/>
    <mergeCell ref="B314:B315"/>
    <mergeCell ref="B316:B317"/>
    <mergeCell ref="B318:B319"/>
    <mergeCell ref="B320: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9"/>
    <mergeCell ref="C3:C4"/>
    <mergeCell ref="C5:C7"/>
    <mergeCell ref="C8:C12"/>
    <mergeCell ref="C13:C15"/>
    <mergeCell ref="C16:C20"/>
    <mergeCell ref="C21:C22"/>
    <mergeCell ref="C23:C25"/>
    <mergeCell ref="C26:C28"/>
    <mergeCell ref="C29:C31"/>
    <mergeCell ref="C32:C36"/>
    <mergeCell ref="C37:C41"/>
    <mergeCell ref="C42:C44"/>
    <mergeCell ref="C45:C46"/>
    <mergeCell ref="C47:C48"/>
    <mergeCell ref="C49:C51"/>
    <mergeCell ref="C52:C54"/>
    <mergeCell ref="C55:C56"/>
    <mergeCell ref="C57:C60"/>
    <mergeCell ref="C61:C62"/>
    <mergeCell ref="C63:C64"/>
    <mergeCell ref="C65:C66"/>
    <mergeCell ref="C67:C69"/>
    <mergeCell ref="C70:C72"/>
    <mergeCell ref="C73:C74"/>
    <mergeCell ref="C75:C76"/>
    <mergeCell ref="C77:C79"/>
    <mergeCell ref="C80:C84"/>
    <mergeCell ref="C85:C91"/>
    <mergeCell ref="C92:C93"/>
    <mergeCell ref="C94:C97"/>
    <mergeCell ref="C98:C99"/>
    <mergeCell ref="C100:C102"/>
    <mergeCell ref="C103:C104"/>
    <mergeCell ref="C105:C106"/>
    <mergeCell ref="C107:C111"/>
    <mergeCell ref="C112:C115"/>
    <mergeCell ref="C116:C119"/>
    <mergeCell ref="C120:C122"/>
    <mergeCell ref="C123:C126"/>
    <mergeCell ref="C127:C129"/>
    <mergeCell ref="C130:C131"/>
    <mergeCell ref="C132:C136"/>
    <mergeCell ref="C137:C141"/>
    <mergeCell ref="C142:C148"/>
    <mergeCell ref="C149:C151"/>
    <mergeCell ref="C152:C155"/>
    <mergeCell ref="C156:C159"/>
    <mergeCell ref="C160:C163"/>
    <mergeCell ref="C164:C166"/>
    <mergeCell ref="C167:C168"/>
    <mergeCell ref="C169:C171"/>
    <mergeCell ref="C172:C175"/>
    <mergeCell ref="C176:C177"/>
    <mergeCell ref="C178:C181"/>
    <mergeCell ref="C182:C183"/>
    <mergeCell ref="C184:C187"/>
    <mergeCell ref="C188:C190"/>
    <mergeCell ref="C191:C194"/>
    <mergeCell ref="C195:C197"/>
    <mergeCell ref="C198:C201"/>
    <mergeCell ref="C202:C205"/>
    <mergeCell ref="C206:C208"/>
    <mergeCell ref="C209:C211"/>
    <mergeCell ref="C212:C214"/>
    <mergeCell ref="C215:C217"/>
    <mergeCell ref="C218:C220"/>
    <mergeCell ref="C221:C224"/>
    <mergeCell ref="C225:C228"/>
    <mergeCell ref="C229:C232"/>
    <mergeCell ref="C233:C238"/>
    <mergeCell ref="C239:C242"/>
    <mergeCell ref="C243:C245"/>
    <mergeCell ref="C246:C247"/>
    <mergeCell ref="C248:C249"/>
    <mergeCell ref="C250:C251"/>
    <mergeCell ref="C252:C253"/>
    <mergeCell ref="C254:C255"/>
    <mergeCell ref="C256:C257"/>
    <mergeCell ref="C258:C259"/>
    <mergeCell ref="C260:C262"/>
    <mergeCell ref="C263:C264"/>
    <mergeCell ref="C265:C266"/>
    <mergeCell ref="C267:C268"/>
    <mergeCell ref="C269:C270"/>
    <mergeCell ref="C271:C272"/>
    <mergeCell ref="C273:C274"/>
    <mergeCell ref="C275:C276"/>
    <mergeCell ref="C277:C278"/>
    <mergeCell ref="C279:C280"/>
    <mergeCell ref="C281:C283"/>
    <mergeCell ref="C284:C285"/>
    <mergeCell ref="C286:C287"/>
    <mergeCell ref="C288:C289"/>
    <mergeCell ref="C290:C291"/>
    <mergeCell ref="C292:C293"/>
    <mergeCell ref="C294:C297"/>
    <mergeCell ref="C298:C299"/>
    <mergeCell ref="C300:C302"/>
    <mergeCell ref="C303:C307"/>
    <mergeCell ref="C308:C309"/>
    <mergeCell ref="C310:C311"/>
    <mergeCell ref="C312:C313"/>
    <mergeCell ref="C314:C315"/>
    <mergeCell ref="C316:C317"/>
    <mergeCell ref="C318:C319"/>
    <mergeCell ref="C320:C322"/>
    <mergeCell ref="C323:C324"/>
    <mergeCell ref="C325:C326"/>
    <mergeCell ref="C327:C328"/>
    <mergeCell ref="C329:C330"/>
    <mergeCell ref="C331:C332"/>
    <mergeCell ref="C333:C334"/>
    <mergeCell ref="C335:C336"/>
    <mergeCell ref="C337:C338"/>
    <mergeCell ref="C339:C340"/>
    <mergeCell ref="C341:C342"/>
    <mergeCell ref="C343:C344"/>
    <mergeCell ref="C345:C346"/>
    <mergeCell ref="C347:C348"/>
    <mergeCell ref="C349:C350"/>
    <mergeCell ref="C351:C352"/>
    <mergeCell ref="C353:C354"/>
    <mergeCell ref="C355:C356"/>
    <mergeCell ref="C357:C359"/>
    <mergeCell ref="D3:D4"/>
    <mergeCell ref="D5:D7"/>
    <mergeCell ref="D8:D12"/>
    <mergeCell ref="D13:D15"/>
    <mergeCell ref="D16:D20"/>
    <mergeCell ref="D21:D22"/>
    <mergeCell ref="D23:D25"/>
    <mergeCell ref="D26:D28"/>
    <mergeCell ref="D29:D31"/>
    <mergeCell ref="D32:D36"/>
    <mergeCell ref="D37:D41"/>
    <mergeCell ref="D42:D44"/>
    <mergeCell ref="D45:D46"/>
    <mergeCell ref="D47:D48"/>
    <mergeCell ref="D49:D51"/>
    <mergeCell ref="D52:D54"/>
    <mergeCell ref="D55:D56"/>
    <mergeCell ref="D57:D60"/>
    <mergeCell ref="D61:D62"/>
    <mergeCell ref="D63:D64"/>
    <mergeCell ref="D65:D66"/>
    <mergeCell ref="D67:D69"/>
    <mergeCell ref="D70:D72"/>
    <mergeCell ref="D73:D74"/>
    <mergeCell ref="D75:D76"/>
    <mergeCell ref="D77:D79"/>
    <mergeCell ref="D80:D84"/>
    <mergeCell ref="D85:D91"/>
    <mergeCell ref="D92:D93"/>
    <mergeCell ref="D94:D97"/>
    <mergeCell ref="D98:D99"/>
    <mergeCell ref="D100:D102"/>
    <mergeCell ref="D103:D104"/>
    <mergeCell ref="D105:D106"/>
    <mergeCell ref="D107:D111"/>
    <mergeCell ref="D112:D115"/>
    <mergeCell ref="D116:D119"/>
    <mergeCell ref="D120:D122"/>
    <mergeCell ref="D123:D126"/>
    <mergeCell ref="D127:D129"/>
    <mergeCell ref="D130:D131"/>
    <mergeCell ref="D132:D136"/>
    <mergeCell ref="D137:D141"/>
    <mergeCell ref="D142:D148"/>
    <mergeCell ref="D149:D151"/>
    <mergeCell ref="D152:D155"/>
    <mergeCell ref="D156:D159"/>
    <mergeCell ref="D160:D163"/>
    <mergeCell ref="D164:D166"/>
    <mergeCell ref="D167:D168"/>
    <mergeCell ref="D169:D171"/>
    <mergeCell ref="D172:D175"/>
    <mergeCell ref="D176:D177"/>
    <mergeCell ref="D178:D181"/>
    <mergeCell ref="D182:D183"/>
    <mergeCell ref="D184:D187"/>
    <mergeCell ref="D188:D190"/>
    <mergeCell ref="D191:D194"/>
    <mergeCell ref="D195:D197"/>
    <mergeCell ref="D198:D201"/>
    <mergeCell ref="D202:D205"/>
    <mergeCell ref="D206:D208"/>
    <mergeCell ref="D209:D211"/>
    <mergeCell ref="D212:D214"/>
    <mergeCell ref="D215:D217"/>
    <mergeCell ref="D218:D220"/>
    <mergeCell ref="D221:D224"/>
    <mergeCell ref="D225:D228"/>
    <mergeCell ref="D229:D232"/>
    <mergeCell ref="D233:D238"/>
    <mergeCell ref="D239:D242"/>
    <mergeCell ref="D243:D245"/>
    <mergeCell ref="D246:D247"/>
    <mergeCell ref="D248:D249"/>
    <mergeCell ref="D250:D251"/>
    <mergeCell ref="D252:D253"/>
    <mergeCell ref="D254:D255"/>
    <mergeCell ref="D256:D257"/>
    <mergeCell ref="D258:D259"/>
    <mergeCell ref="D260:D262"/>
    <mergeCell ref="D263:D264"/>
    <mergeCell ref="D265:D266"/>
    <mergeCell ref="D267:D268"/>
    <mergeCell ref="D269:D270"/>
    <mergeCell ref="D271:D272"/>
    <mergeCell ref="D273:D274"/>
    <mergeCell ref="D275:D276"/>
    <mergeCell ref="D277:D278"/>
    <mergeCell ref="D279:D280"/>
    <mergeCell ref="D281:D283"/>
    <mergeCell ref="D284:D285"/>
    <mergeCell ref="D286:D287"/>
    <mergeCell ref="D288:D289"/>
    <mergeCell ref="D290:D291"/>
    <mergeCell ref="D292:D293"/>
    <mergeCell ref="D294:D297"/>
    <mergeCell ref="D298:D299"/>
    <mergeCell ref="D300:D302"/>
    <mergeCell ref="D303:D307"/>
    <mergeCell ref="D308:D309"/>
    <mergeCell ref="D310:D311"/>
    <mergeCell ref="D312:D313"/>
    <mergeCell ref="D314:D315"/>
    <mergeCell ref="D316:D317"/>
    <mergeCell ref="D318:D319"/>
    <mergeCell ref="D320:D322"/>
    <mergeCell ref="D323:D324"/>
    <mergeCell ref="D325:D326"/>
    <mergeCell ref="D327:D328"/>
    <mergeCell ref="D329:D330"/>
    <mergeCell ref="D331:D332"/>
    <mergeCell ref="D333:D334"/>
    <mergeCell ref="D335:D336"/>
    <mergeCell ref="D337:D338"/>
    <mergeCell ref="D339:D340"/>
    <mergeCell ref="D341:D342"/>
    <mergeCell ref="D343:D344"/>
    <mergeCell ref="D345:D346"/>
    <mergeCell ref="D347:D348"/>
    <mergeCell ref="D349:D350"/>
    <mergeCell ref="D351:D352"/>
    <mergeCell ref="D353:D354"/>
    <mergeCell ref="D355:D356"/>
    <mergeCell ref="D357:D359"/>
    <mergeCell ref="E3:E4"/>
    <mergeCell ref="E5:E7"/>
    <mergeCell ref="E8:E12"/>
    <mergeCell ref="E13:E15"/>
    <mergeCell ref="E16:E20"/>
    <mergeCell ref="E21:E22"/>
    <mergeCell ref="E23:E25"/>
    <mergeCell ref="E26:E28"/>
    <mergeCell ref="E29:E31"/>
    <mergeCell ref="E32:E36"/>
    <mergeCell ref="E37:E41"/>
    <mergeCell ref="E42:E44"/>
    <mergeCell ref="E45:E46"/>
    <mergeCell ref="E47:E48"/>
    <mergeCell ref="E49:E51"/>
    <mergeCell ref="E52:E54"/>
    <mergeCell ref="E55:E56"/>
    <mergeCell ref="E57:E60"/>
    <mergeCell ref="E61:E62"/>
    <mergeCell ref="E63:E64"/>
    <mergeCell ref="E65:E66"/>
    <mergeCell ref="E67:E69"/>
    <mergeCell ref="E70:E72"/>
    <mergeCell ref="E73:E74"/>
    <mergeCell ref="E75:E76"/>
    <mergeCell ref="E77:E79"/>
    <mergeCell ref="E80:E84"/>
    <mergeCell ref="E85:E91"/>
    <mergeCell ref="E92:E93"/>
    <mergeCell ref="E94:E97"/>
    <mergeCell ref="E98:E99"/>
    <mergeCell ref="E100:E102"/>
    <mergeCell ref="E103:E104"/>
    <mergeCell ref="E105:E106"/>
    <mergeCell ref="E107:E111"/>
    <mergeCell ref="E112:E115"/>
    <mergeCell ref="E116:E119"/>
    <mergeCell ref="E120:E122"/>
    <mergeCell ref="E123:E126"/>
    <mergeCell ref="E127:E129"/>
    <mergeCell ref="E130:E131"/>
    <mergeCell ref="E132:E136"/>
    <mergeCell ref="E137:E141"/>
    <mergeCell ref="E142:E148"/>
    <mergeCell ref="E149:E151"/>
    <mergeCell ref="E152:E155"/>
    <mergeCell ref="E156:E159"/>
    <mergeCell ref="E160:E163"/>
    <mergeCell ref="E164:E166"/>
    <mergeCell ref="E167:E168"/>
    <mergeCell ref="E169:E171"/>
    <mergeCell ref="E172:E175"/>
    <mergeCell ref="E176:E177"/>
    <mergeCell ref="E178:E181"/>
    <mergeCell ref="E182:E183"/>
    <mergeCell ref="E184:E187"/>
    <mergeCell ref="E188:E190"/>
    <mergeCell ref="E191:E194"/>
    <mergeCell ref="E195:E197"/>
    <mergeCell ref="E198:E201"/>
    <mergeCell ref="E202:E205"/>
    <mergeCell ref="E206:E208"/>
    <mergeCell ref="E209:E211"/>
    <mergeCell ref="E212:E214"/>
    <mergeCell ref="E215:E217"/>
    <mergeCell ref="E218:E220"/>
    <mergeCell ref="E221:E224"/>
    <mergeCell ref="E225:E228"/>
    <mergeCell ref="E229:E232"/>
    <mergeCell ref="E233:E238"/>
    <mergeCell ref="E239:E242"/>
    <mergeCell ref="E243:E245"/>
    <mergeCell ref="E246:E247"/>
    <mergeCell ref="E248:E249"/>
    <mergeCell ref="E250:E251"/>
    <mergeCell ref="E252:E253"/>
    <mergeCell ref="E254:E255"/>
    <mergeCell ref="E256:E257"/>
    <mergeCell ref="E258:E259"/>
    <mergeCell ref="E260:E262"/>
    <mergeCell ref="E263:E264"/>
    <mergeCell ref="E265:E266"/>
    <mergeCell ref="E267:E268"/>
    <mergeCell ref="E269:E270"/>
    <mergeCell ref="E271:E272"/>
    <mergeCell ref="E273:E274"/>
    <mergeCell ref="E275:E276"/>
    <mergeCell ref="E277:E278"/>
    <mergeCell ref="E279:E280"/>
    <mergeCell ref="E281:E283"/>
    <mergeCell ref="E284:E285"/>
    <mergeCell ref="E286:E287"/>
    <mergeCell ref="E288:E289"/>
    <mergeCell ref="E290:E291"/>
    <mergeCell ref="E292:E293"/>
    <mergeCell ref="E294:E297"/>
    <mergeCell ref="E298:E299"/>
    <mergeCell ref="E300:E302"/>
    <mergeCell ref="E303:E307"/>
    <mergeCell ref="E308:E309"/>
    <mergeCell ref="E310:E311"/>
    <mergeCell ref="E312:E313"/>
    <mergeCell ref="E314:E315"/>
    <mergeCell ref="E316:E317"/>
    <mergeCell ref="E318:E319"/>
    <mergeCell ref="E320:E322"/>
    <mergeCell ref="E323:E324"/>
    <mergeCell ref="E325:E326"/>
    <mergeCell ref="E327:E328"/>
    <mergeCell ref="E329:E330"/>
    <mergeCell ref="E331:E332"/>
    <mergeCell ref="E333:E334"/>
    <mergeCell ref="E335:E336"/>
    <mergeCell ref="E337:E338"/>
    <mergeCell ref="E339:E340"/>
    <mergeCell ref="E341:E342"/>
    <mergeCell ref="E343:E344"/>
    <mergeCell ref="E345:E346"/>
    <mergeCell ref="E347:E348"/>
    <mergeCell ref="E349:E350"/>
    <mergeCell ref="E351:E352"/>
    <mergeCell ref="E353:E354"/>
    <mergeCell ref="E355:E356"/>
    <mergeCell ref="E357:E359"/>
    <mergeCell ref="F3:F4"/>
    <mergeCell ref="F5:F7"/>
    <mergeCell ref="F8:F12"/>
    <mergeCell ref="F13:F15"/>
    <mergeCell ref="F16:F20"/>
    <mergeCell ref="F21:F22"/>
    <mergeCell ref="F23:F25"/>
    <mergeCell ref="F26:F28"/>
    <mergeCell ref="F29:F31"/>
    <mergeCell ref="F32:F36"/>
    <mergeCell ref="F37:F41"/>
    <mergeCell ref="F42:F44"/>
    <mergeCell ref="F45:F46"/>
    <mergeCell ref="F47:F48"/>
    <mergeCell ref="F49:F51"/>
    <mergeCell ref="F52:F54"/>
    <mergeCell ref="F55:F56"/>
    <mergeCell ref="F57:F60"/>
    <mergeCell ref="F61:F62"/>
    <mergeCell ref="F63:F64"/>
    <mergeCell ref="F65:F66"/>
    <mergeCell ref="F67:F69"/>
    <mergeCell ref="F70:F72"/>
    <mergeCell ref="F73:F74"/>
    <mergeCell ref="F75:F76"/>
    <mergeCell ref="F77:F79"/>
    <mergeCell ref="F80:F84"/>
    <mergeCell ref="F85:F91"/>
    <mergeCell ref="F92:F93"/>
    <mergeCell ref="F94:F97"/>
    <mergeCell ref="F98:F99"/>
    <mergeCell ref="F100:F102"/>
    <mergeCell ref="F103:F104"/>
    <mergeCell ref="F105:F106"/>
    <mergeCell ref="F107:F111"/>
    <mergeCell ref="F112:F115"/>
    <mergeCell ref="F116:F119"/>
    <mergeCell ref="F120:F122"/>
    <mergeCell ref="F123:F126"/>
    <mergeCell ref="F127:F129"/>
    <mergeCell ref="F130:F131"/>
    <mergeCell ref="F132:F136"/>
    <mergeCell ref="F137:F141"/>
    <mergeCell ref="F142:F148"/>
    <mergeCell ref="F149:F151"/>
    <mergeCell ref="F152:F155"/>
    <mergeCell ref="F156:F159"/>
    <mergeCell ref="F160:F163"/>
    <mergeCell ref="F164:F166"/>
    <mergeCell ref="F167:F168"/>
    <mergeCell ref="F169:F171"/>
    <mergeCell ref="F172:F175"/>
    <mergeCell ref="F176:F177"/>
    <mergeCell ref="F178:F181"/>
    <mergeCell ref="F182:F183"/>
    <mergeCell ref="F184:F187"/>
    <mergeCell ref="F188:F190"/>
    <mergeCell ref="F191:F194"/>
    <mergeCell ref="F195:F197"/>
    <mergeCell ref="F198:F201"/>
    <mergeCell ref="F202:F205"/>
    <mergeCell ref="F206:F208"/>
    <mergeCell ref="F209:F211"/>
    <mergeCell ref="F212:F214"/>
    <mergeCell ref="F215:F217"/>
    <mergeCell ref="F218:F220"/>
    <mergeCell ref="F221:F224"/>
    <mergeCell ref="F225:F228"/>
    <mergeCell ref="F229:F232"/>
    <mergeCell ref="F233:F238"/>
    <mergeCell ref="F239:F242"/>
    <mergeCell ref="F243:F245"/>
    <mergeCell ref="F246:F247"/>
    <mergeCell ref="F248:F249"/>
    <mergeCell ref="F250:F251"/>
    <mergeCell ref="F252:F253"/>
    <mergeCell ref="F254:F255"/>
    <mergeCell ref="F256:F257"/>
    <mergeCell ref="F258:F259"/>
    <mergeCell ref="F260:F262"/>
    <mergeCell ref="F263:F264"/>
    <mergeCell ref="F265:F266"/>
    <mergeCell ref="F267:F268"/>
    <mergeCell ref="F269:F270"/>
    <mergeCell ref="F271:F272"/>
    <mergeCell ref="F273:F274"/>
    <mergeCell ref="F275:F276"/>
    <mergeCell ref="F277:F278"/>
    <mergeCell ref="F279:F280"/>
    <mergeCell ref="F281:F283"/>
    <mergeCell ref="F284:F285"/>
    <mergeCell ref="F286:F287"/>
    <mergeCell ref="F288:F289"/>
    <mergeCell ref="F290:F291"/>
    <mergeCell ref="F292:F293"/>
    <mergeCell ref="F294:F297"/>
    <mergeCell ref="F298:F299"/>
    <mergeCell ref="F300:F302"/>
    <mergeCell ref="F303:F307"/>
    <mergeCell ref="F308:F309"/>
    <mergeCell ref="F310:F311"/>
    <mergeCell ref="F312:F313"/>
    <mergeCell ref="F314:F315"/>
    <mergeCell ref="F316:F317"/>
    <mergeCell ref="F318:F319"/>
    <mergeCell ref="F320:F322"/>
    <mergeCell ref="F323:F324"/>
    <mergeCell ref="F325:F326"/>
    <mergeCell ref="F327:F328"/>
    <mergeCell ref="F329:F330"/>
    <mergeCell ref="F331:F332"/>
    <mergeCell ref="F333:F334"/>
    <mergeCell ref="F335:F336"/>
    <mergeCell ref="F337:F338"/>
    <mergeCell ref="F339:F340"/>
    <mergeCell ref="F341:F342"/>
    <mergeCell ref="F343:F344"/>
    <mergeCell ref="F345:F346"/>
    <mergeCell ref="F347:F348"/>
    <mergeCell ref="F349:F350"/>
    <mergeCell ref="F351:F352"/>
    <mergeCell ref="F353:F354"/>
    <mergeCell ref="F355:F356"/>
    <mergeCell ref="F357:F359"/>
    <mergeCell ref="G3:G4"/>
    <mergeCell ref="G5:G7"/>
    <mergeCell ref="G8:G12"/>
    <mergeCell ref="G13:G15"/>
    <mergeCell ref="G16:G20"/>
    <mergeCell ref="G21:G22"/>
    <mergeCell ref="G23:G25"/>
    <mergeCell ref="G26:G28"/>
    <mergeCell ref="G29:G31"/>
    <mergeCell ref="G32:G36"/>
    <mergeCell ref="G37:G41"/>
    <mergeCell ref="G42:G44"/>
    <mergeCell ref="G45:G46"/>
    <mergeCell ref="G47:G48"/>
    <mergeCell ref="G49:G51"/>
    <mergeCell ref="G52:G54"/>
    <mergeCell ref="G55:G56"/>
    <mergeCell ref="G57:G60"/>
    <mergeCell ref="G61:G62"/>
    <mergeCell ref="G63:G64"/>
    <mergeCell ref="G65:G66"/>
    <mergeCell ref="G67:G69"/>
    <mergeCell ref="G70:G72"/>
    <mergeCell ref="G73:G74"/>
    <mergeCell ref="G75:G76"/>
    <mergeCell ref="G77:G79"/>
    <mergeCell ref="G80:G84"/>
    <mergeCell ref="G85:G91"/>
    <mergeCell ref="G92:G93"/>
    <mergeCell ref="G94:G97"/>
    <mergeCell ref="G98:G99"/>
    <mergeCell ref="G100:G102"/>
    <mergeCell ref="G103:G104"/>
    <mergeCell ref="G105:G106"/>
    <mergeCell ref="G107:G111"/>
    <mergeCell ref="G112:G115"/>
    <mergeCell ref="G116:G119"/>
    <mergeCell ref="G120:G122"/>
    <mergeCell ref="G123:G126"/>
    <mergeCell ref="G127:G129"/>
    <mergeCell ref="G130:G131"/>
    <mergeCell ref="G132:G136"/>
    <mergeCell ref="G137:G141"/>
    <mergeCell ref="G142:G148"/>
    <mergeCell ref="G149:G151"/>
    <mergeCell ref="G152:G155"/>
    <mergeCell ref="G156:G159"/>
    <mergeCell ref="G160:G163"/>
    <mergeCell ref="G164:G166"/>
    <mergeCell ref="G167:G168"/>
    <mergeCell ref="G169:G171"/>
    <mergeCell ref="G172:G175"/>
    <mergeCell ref="G176:G177"/>
    <mergeCell ref="G178:G181"/>
    <mergeCell ref="G182:G183"/>
    <mergeCell ref="G184:G187"/>
    <mergeCell ref="G188:G190"/>
    <mergeCell ref="G191:G194"/>
    <mergeCell ref="G195:G197"/>
    <mergeCell ref="G198:G201"/>
    <mergeCell ref="G202:G205"/>
    <mergeCell ref="G206:G208"/>
    <mergeCell ref="G209:G211"/>
    <mergeCell ref="G212:G214"/>
    <mergeCell ref="G215:G217"/>
    <mergeCell ref="G218:G220"/>
    <mergeCell ref="G221:G224"/>
    <mergeCell ref="G225:G228"/>
    <mergeCell ref="G229:G232"/>
    <mergeCell ref="G233:G238"/>
    <mergeCell ref="G239:G242"/>
    <mergeCell ref="G243:G245"/>
    <mergeCell ref="G246:G247"/>
    <mergeCell ref="G248:G249"/>
    <mergeCell ref="G250:G251"/>
    <mergeCell ref="G252:G253"/>
    <mergeCell ref="G254:G255"/>
    <mergeCell ref="G256:G257"/>
    <mergeCell ref="G258:G259"/>
    <mergeCell ref="G260:G262"/>
    <mergeCell ref="G263:G264"/>
    <mergeCell ref="G265:G266"/>
    <mergeCell ref="G267:G268"/>
    <mergeCell ref="G269:G270"/>
    <mergeCell ref="G271:G272"/>
    <mergeCell ref="G273:G274"/>
    <mergeCell ref="G275:G276"/>
    <mergeCell ref="G277:G278"/>
    <mergeCell ref="G279:G280"/>
    <mergeCell ref="G281:G283"/>
    <mergeCell ref="G284:G285"/>
    <mergeCell ref="G286:G287"/>
    <mergeCell ref="G288:G289"/>
    <mergeCell ref="G290:G291"/>
    <mergeCell ref="G292:G293"/>
    <mergeCell ref="G294:G297"/>
    <mergeCell ref="G298:G299"/>
    <mergeCell ref="G300:G302"/>
    <mergeCell ref="G303:G307"/>
    <mergeCell ref="G308:G309"/>
    <mergeCell ref="G310:G311"/>
    <mergeCell ref="G312:G313"/>
    <mergeCell ref="G314:G315"/>
    <mergeCell ref="G316:G317"/>
    <mergeCell ref="G318:G319"/>
    <mergeCell ref="G320:G322"/>
    <mergeCell ref="G323:G324"/>
    <mergeCell ref="G325:G326"/>
    <mergeCell ref="G327:G328"/>
    <mergeCell ref="G329:G330"/>
    <mergeCell ref="G331:G332"/>
    <mergeCell ref="G333:G334"/>
    <mergeCell ref="G335:G336"/>
    <mergeCell ref="G337:G338"/>
    <mergeCell ref="G339:G340"/>
    <mergeCell ref="G341:G342"/>
    <mergeCell ref="G343:G344"/>
    <mergeCell ref="G345:G346"/>
    <mergeCell ref="G347:G348"/>
    <mergeCell ref="G349:G350"/>
    <mergeCell ref="G351:G352"/>
    <mergeCell ref="G353:G354"/>
    <mergeCell ref="G355:G356"/>
    <mergeCell ref="G357:G35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省地方税务局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郑乐伟</dc:creator>
  <cp:keywords/>
  <dc:description/>
  <cp:lastModifiedBy>郑乐伟</cp:lastModifiedBy>
  <dcterms:created xsi:type="dcterms:W3CDTF">2022-01-26T07:08:16Z</dcterms:created>
  <dcterms:modified xsi:type="dcterms:W3CDTF">2022-04-20T08:00:45Z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