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最终" sheetId="6" r:id="rId1"/>
    <sheet name="Sheet1" sheetId="7" r:id="rId2"/>
  </sheets>
  <definedNames>
    <definedName name="_xlnm._FilterDatabase" localSheetId="0" hidden="1">最终!$A$2:$J$30</definedName>
  </definedNames>
  <calcPr calcId="144525"/>
</workbook>
</file>

<file path=xl/sharedStrings.xml><?xml version="1.0" encoding="utf-8"?>
<sst xmlns="http://schemas.openxmlformats.org/spreadsheetml/2006/main" count="302" uniqueCount="165">
  <si>
    <t>正常户纳税人欠缴税款情况表（企业或单位）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</si>
  <si>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</si>
  <si>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</si>
  <si>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</si>
  <si>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</si>
  <si>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</si>
  <si>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</si>
  <si>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</si>
  <si>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</si>
  <si>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当期新发生欠税</t>
  </si>
  <si>
    <t>主管税务机关</t>
  </si>
  <si>
    <t>91440229MA52K9503B</t>
  </si>
  <si>
    <t>翁源县汇淼建材有限公司</t>
  </si>
  <si>
    <t>文亚芳</t>
  </si>
  <si>
    <t>430424********161X</t>
  </si>
  <si>
    <t>翁源县官渡镇华东村横江岭（翁源六里糖厂科研楼）翁源嘉和实业投资有限公司内</t>
  </si>
  <si>
    <t>增值税、城市维护建设税、房产税</t>
  </si>
  <si>
    <t>国家税务总局翁源县税务局</t>
  </si>
  <si>
    <t>91440229690502023P</t>
  </si>
  <si>
    <t>翁源县官渡开源建设投资经营有限公司</t>
  </si>
  <si>
    <t>李宣桦</t>
  </si>
  <si>
    <t>440229********0017</t>
  </si>
  <si>
    <t>翁源县翁城镇翁城商务中心区厚源大厦二楼208室</t>
  </si>
  <si>
    <t>房产税</t>
  </si>
  <si>
    <t>91440229MA524X3A0D</t>
  </si>
  <si>
    <t>翁源县洪绍泰房地产开发有限公司</t>
  </si>
  <si>
    <t>李丽</t>
  </si>
  <si>
    <t>441802********0022</t>
  </si>
  <si>
    <t>翁源县龙仙镇仙湖路99号佳达湖畔花园2栋门店28</t>
  </si>
  <si>
    <t>增值税</t>
  </si>
  <si>
    <t>91440229MA54XQUM1N</t>
  </si>
  <si>
    <t>广东正立建筑劳务有限公司</t>
  </si>
  <si>
    <t>张国正</t>
  </si>
  <si>
    <t>440229********0032</t>
  </si>
  <si>
    <t>广东省韶关市翁源县龙仙镇建设一路612号一楼</t>
  </si>
  <si>
    <t>增值税、城市维护建设税、个人所得税</t>
  </si>
  <si>
    <t>914402290599328737</t>
  </si>
  <si>
    <t>翁源县益通石化有限公司</t>
  </si>
  <si>
    <t>李月容</t>
  </si>
  <si>
    <t>440127********1427</t>
  </si>
  <si>
    <t>广东省韶关市翁源县官渡经济开发区１０６国道旁</t>
  </si>
  <si>
    <t>企业所得税、城市维护建设税</t>
  </si>
  <si>
    <t>91440229MA57E1TE04</t>
  </si>
  <si>
    <t>韶关迈达生物科技有限公司</t>
  </si>
  <si>
    <t>岳胜</t>
  </si>
  <si>
    <t>510921********0931</t>
  </si>
  <si>
    <t>广东省韶关市翁源县翁城镇华彩化工涂料城A-15号办公楼三楼301室</t>
  </si>
  <si>
    <t>914402290750514867</t>
  </si>
  <si>
    <t>翁源县兴旺包装材料有限公司</t>
  </si>
  <si>
    <t>黄建刚</t>
  </si>
  <si>
    <t>432930********5139</t>
  </si>
  <si>
    <t>翁源县官渡开发区官广工业区</t>
  </si>
  <si>
    <t>企业所得税</t>
  </si>
  <si>
    <t>91440229MA534R7GXR</t>
  </si>
  <si>
    <t>翁源县嘉福源木业有限公司</t>
  </si>
  <si>
    <t>商永福</t>
  </si>
  <si>
    <t>362524********8013</t>
  </si>
  <si>
    <t>广东省韶关市翁源县江尾镇二九三工业园顺通驾校旁</t>
  </si>
  <si>
    <t>增值税、城市维护建设税、印花税</t>
  </si>
  <si>
    <t>91440229MAE32T3P9U</t>
  </si>
  <si>
    <t>株洲市卓奇建筑工程有限公司翁源县分公司</t>
  </si>
  <si>
    <t>谭勇奇</t>
  </si>
  <si>
    <t>430223********9530</t>
  </si>
  <si>
    <t>韶关市翁源县官渡镇新跃村街背组88号第2间门面</t>
  </si>
  <si>
    <t>增值税、企业所得税、城市维护建设税、个人所得税</t>
  </si>
  <si>
    <t>91440229MA7FUBRGX8</t>
  </si>
  <si>
    <t>韶关金智商贸有限公司</t>
  </si>
  <si>
    <t>张汇东</t>
  </si>
  <si>
    <t>440204********3017</t>
  </si>
  <si>
    <t>韶关市翁源县龙仙镇马山村傅屋49号门店第3间店铺</t>
  </si>
  <si>
    <t>增值税、城市维护建设税</t>
  </si>
  <si>
    <t>91440229MA53W9JT6H</t>
  </si>
  <si>
    <t>韶关万鸿劳务服务有限公司</t>
  </si>
  <si>
    <t>陈万新</t>
  </si>
  <si>
    <t>440229********0411</t>
  </si>
  <si>
    <t>广东省韶关市翁源县龙仙镇光明路5号6栋101房</t>
  </si>
  <si>
    <t>增值税、企业所得税、城市维护建设税</t>
  </si>
  <si>
    <t>91440229MA52N07D4D</t>
  </si>
  <si>
    <t>韶关鑫年信息工程有限公司</t>
  </si>
  <si>
    <t>邬炯明</t>
  </si>
  <si>
    <t>440229********0010</t>
  </si>
  <si>
    <t>广东省韶关市翁源县龙仙镇幸福南路29号</t>
  </si>
  <si>
    <t>增值税、企业所得税、城市维护建设税、印花税</t>
  </si>
  <si>
    <t>91440229743656326U</t>
  </si>
  <si>
    <t>翁源县老隆山水电站（普通合伙）</t>
  </si>
  <si>
    <t>谢朝采</t>
  </si>
  <si>
    <t>440229********0131</t>
  </si>
  <si>
    <t>翁源县龙仙镇老隆山林场</t>
  </si>
  <si>
    <t>增值税、资源税</t>
  </si>
  <si>
    <t>91440229MA52NYK62W</t>
  </si>
  <si>
    <t>翁源县兴中新型建材有限公司</t>
  </si>
  <si>
    <t>王建勤</t>
  </si>
  <si>
    <t>413024********354X</t>
  </si>
  <si>
    <t>翁源县铁龙林场龙集工区燕山选厂办公楼</t>
  </si>
  <si>
    <t>91440229324931784B</t>
  </si>
  <si>
    <t>翁源县名邦家具有限公司</t>
  </si>
  <si>
    <t>刘华英</t>
  </si>
  <si>
    <t>440602********0043</t>
  </si>
  <si>
    <t>翁源县龙仙镇建设一路785号-03门店（车管所斜对面）（住所申报）</t>
  </si>
  <si>
    <t>91440106058931481E</t>
  </si>
  <si>
    <t>广州华旭建设工程有限公司</t>
  </si>
  <si>
    <t>周桂武</t>
  </si>
  <si>
    <t>440582********2676</t>
  </si>
  <si>
    <t>韶关市翁源县</t>
  </si>
  <si>
    <t>91440229MA5719U2XC</t>
  </si>
  <si>
    <t>竞鸿物流（韶关）有限公司</t>
  </si>
  <si>
    <t>丘裕龙</t>
  </si>
  <si>
    <t>440229********3912</t>
  </si>
  <si>
    <t>广东省韶关市翁源县翁城镇106国道151号-2栋</t>
  </si>
  <si>
    <t>91440229MA7J35QM2N</t>
  </si>
  <si>
    <t>韶关宏远工艺制品有限公司</t>
  </si>
  <si>
    <t>胡秀琼</t>
  </si>
  <si>
    <t>512927********1289</t>
  </si>
  <si>
    <t>韶关市翁源县官渡镇东华村横江岭（翁源糖厂6号仓库101室）（仅限用作于办公室使用）（住所申报）</t>
  </si>
  <si>
    <t>91440229MACTUL073W</t>
  </si>
  <si>
    <t>广东金麒瑞新材料有限公司</t>
  </si>
  <si>
    <t>林妙云</t>
  </si>
  <si>
    <t>332603********5117</t>
  </si>
  <si>
    <t>韶关市翁源县翁城镇翁城产业转移园东源工业园D块地（C车间）</t>
  </si>
  <si>
    <t>91440229MABXGPAM6F</t>
  </si>
  <si>
    <t>韶关润泽电力工程有限公司</t>
  </si>
  <si>
    <t>张友妹</t>
  </si>
  <si>
    <t>440229********0043</t>
  </si>
  <si>
    <t>韶关市翁源县龙仙镇龙仙大道万隆花园15栋75号商铺</t>
  </si>
  <si>
    <t>91440101MA9UKB6B8U</t>
  </si>
  <si>
    <t>广州卓越机电设备安装有限公司</t>
  </si>
  <si>
    <t>李光军</t>
  </si>
  <si>
    <t>370922********6919</t>
  </si>
  <si>
    <t>广东省韶关市翁源县翁城镇产业转移工业园</t>
  </si>
  <si>
    <t>91440229MACU03JA79</t>
  </si>
  <si>
    <t>韶关市高远工艺品有限公司</t>
  </si>
  <si>
    <t>李萍</t>
  </si>
  <si>
    <t>510129********6128</t>
  </si>
  <si>
    <t>广东省韶关市翁源县官渡镇社背村88号</t>
  </si>
  <si>
    <t>91440229MA529MWN9G</t>
  </si>
  <si>
    <t>翁源县实力土石方工程有限公司</t>
  </si>
  <si>
    <t>黄志强</t>
  </si>
  <si>
    <t>440229********2910</t>
  </si>
  <si>
    <t>广东省韶关市翁源县龙仙镇长潭村黄屋村小组25号门店</t>
  </si>
  <si>
    <t>91441900MA5519KD47</t>
  </si>
  <si>
    <t>东莞市立军建筑劳务有限公司</t>
  </si>
  <si>
    <t>祝立军</t>
  </si>
  <si>
    <t>421127********321X</t>
  </si>
  <si>
    <t>半溪村</t>
  </si>
  <si>
    <t>91440229MAA4HWEU38</t>
  </si>
  <si>
    <t>翁源县轩源纺织材料有限公司</t>
  </si>
  <si>
    <t>杨灵远</t>
  </si>
  <si>
    <t>441322********0446</t>
  </si>
  <si>
    <t>翁源县官渡镇行政中心区官广工业园A区二栋三号之二</t>
  </si>
  <si>
    <t>91510100MA681RDFXT</t>
  </si>
  <si>
    <t>四川钛科机电工程有限公司</t>
  </si>
  <si>
    <t>吴国军</t>
  </si>
  <si>
    <t>510322********5499</t>
  </si>
  <si>
    <t>制造工业园HC0305-04地块</t>
  </si>
  <si>
    <t>91441900MACQBUCG15</t>
  </si>
  <si>
    <t>东莞翔华建筑工程有限公司</t>
  </si>
  <si>
    <t>柯英豪</t>
  </si>
  <si>
    <t>441501********6036</t>
  </si>
  <si>
    <t>官广工业园区华榕大道南257号</t>
  </si>
  <si>
    <t>914402293981270192</t>
  </si>
  <si>
    <t>广东晟源矿业有限公司</t>
  </si>
  <si>
    <t>刘经知</t>
  </si>
  <si>
    <t>330126********1336</t>
  </si>
  <si>
    <t>翁源县周陂镇陈村</t>
  </si>
  <si>
    <t>房产税、城镇土地使用税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</si>
</sst>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1"/>
      <color indexed="8"/>
      <name val="宋体"/>
      <charset val="134"/>
      <scheme val="minor"/>
    </font>
    <font>
      <sz val="10"/>
      <name val="宋体"/>
      <charset val="1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"/>
  <sheetViews>
    <sheetView topLeftCell="B1" workbookViewId="0">
      <selection activeCell="A1" sqref="$A1:$XFD1048576"/>
    </sheetView>
  </sheetViews>
  <sheetFormatPr defaultColWidth="8.89166666666667" defaultRowHeight="13.5"/>
  <cols>
    <col min="2" max="2" width="25.5583333333333" style="1" customWidth="1"/>
    <col min="3" max="3" width="34.775" style="1" customWidth="1"/>
    <col min="4" max="4" width="29.1083333333333" style="1" customWidth="1"/>
    <col min="5" max="5" width="24.4416666666667" style="1" customWidth="1"/>
    <col min="6" max="6" width="48.4416666666667" style="1" customWidth="1"/>
    <col min="7" max="7" width="29.225" style="1" customWidth="1"/>
    <col min="8" max="8" width="10.6666666666667" style="1" customWidth="1"/>
    <col min="9" max="9" width="10.6666666666667" style="1"/>
    <col min="10" max="16384" width="8.89166666666667" style="1"/>
  </cols>
  <sheetData>
    <row r="1" ht="5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27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36" spans="1:10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5">
        <v>970555.12</v>
      </c>
      <c r="I3" s="5">
        <v>970555.12</v>
      </c>
      <c r="J3" s="7" t="s">
        <v>17</v>
      </c>
    </row>
    <row r="4" s="1" customFormat="1" ht="36" spans="1:10">
      <c r="A4" s="5">
        <v>2</v>
      </c>
      <c r="B4" s="6" t="s">
        <v>18</v>
      </c>
      <c r="C4" s="6" t="s">
        <v>19</v>
      </c>
      <c r="D4" s="6" t="s">
        <v>20</v>
      </c>
      <c r="E4" s="6" t="s">
        <v>21</v>
      </c>
      <c r="F4" s="6" t="s">
        <v>22</v>
      </c>
      <c r="G4" s="6" t="s">
        <v>23</v>
      </c>
      <c r="H4" s="5">
        <v>861315.33</v>
      </c>
      <c r="I4" s="5">
        <v>861315.33</v>
      </c>
      <c r="J4" s="7" t="s">
        <v>17</v>
      </c>
    </row>
    <row r="5" s="1" customFormat="1" ht="36" spans="1:10">
      <c r="A5" s="5">
        <v>3</v>
      </c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5">
        <v>506850.29</v>
      </c>
      <c r="I5" s="5">
        <v>217522.93</v>
      </c>
      <c r="J5" s="7" t="s">
        <v>17</v>
      </c>
    </row>
    <row r="6" s="1" customFormat="1" ht="36" hidden="1" spans="1:10">
      <c r="A6" s="5">
        <v>4</v>
      </c>
      <c r="B6" s="6" t="s">
        <v>30</v>
      </c>
      <c r="C6" s="6" t="s">
        <v>31</v>
      </c>
      <c r="D6" s="6" t="s">
        <v>32</v>
      </c>
      <c r="E6" s="6" t="s">
        <v>33</v>
      </c>
      <c r="F6" s="6" t="s">
        <v>34</v>
      </c>
      <c r="G6" s="6" t="s">
        <v>35</v>
      </c>
      <c r="H6" s="5">
        <f>340620.98+2986.11</f>
        <v>343607.09</v>
      </c>
      <c r="I6" s="5">
        <v>0</v>
      </c>
      <c r="J6" s="7" t="s">
        <v>17</v>
      </c>
    </row>
    <row r="7" s="1" customFormat="1" ht="36" hidden="1" spans="1:10">
      <c r="A7" s="5">
        <v>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5">
        <v>262144.57</v>
      </c>
      <c r="I7" s="5">
        <v>0</v>
      </c>
      <c r="J7" s="7" t="s">
        <v>17</v>
      </c>
    </row>
    <row r="8" s="1" customFormat="1" ht="36" spans="1:10">
      <c r="A8" s="5">
        <v>6</v>
      </c>
      <c r="B8" s="6" t="s">
        <v>42</v>
      </c>
      <c r="C8" s="6" t="s">
        <v>43</v>
      </c>
      <c r="D8" s="6" t="s">
        <v>44</v>
      </c>
      <c r="E8" s="6" t="s">
        <v>45</v>
      </c>
      <c r="F8" s="6" t="s">
        <v>46</v>
      </c>
      <c r="G8" s="6" t="s">
        <v>29</v>
      </c>
      <c r="H8" s="5">
        <v>214531.2</v>
      </c>
      <c r="I8" s="5">
        <v>214531.2</v>
      </c>
      <c r="J8" s="7" t="s">
        <v>17</v>
      </c>
    </row>
    <row r="9" s="1" customFormat="1" ht="36" hidden="1" spans="1:10">
      <c r="A9" s="5">
        <v>7</v>
      </c>
      <c r="B9" s="6" t="s">
        <v>47</v>
      </c>
      <c r="C9" s="6" t="s">
        <v>48</v>
      </c>
      <c r="D9" s="6" t="s">
        <v>49</v>
      </c>
      <c r="E9" s="6" t="s">
        <v>50</v>
      </c>
      <c r="F9" s="6" t="s">
        <v>51</v>
      </c>
      <c r="G9" s="6" t="s">
        <v>52</v>
      </c>
      <c r="H9" s="5">
        <v>205000</v>
      </c>
      <c r="I9" s="5">
        <v>0</v>
      </c>
      <c r="J9" s="7" t="s">
        <v>17</v>
      </c>
    </row>
    <row r="10" s="1" customFormat="1" ht="36" spans="1:10">
      <c r="A10" s="5">
        <v>8</v>
      </c>
      <c r="B10" s="6" t="s">
        <v>53</v>
      </c>
      <c r="C10" s="6" t="s">
        <v>54</v>
      </c>
      <c r="D10" s="6" t="s">
        <v>55</v>
      </c>
      <c r="E10" s="6" t="s">
        <v>56</v>
      </c>
      <c r="F10" s="6" t="s">
        <v>57</v>
      </c>
      <c r="G10" s="6" t="s">
        <v>58</v>
      </c>
      <c r="H10" s="5">
        <v>173483.83</v>
      </c>
      <c r="I10" s="5">
        <v>563.81</v>
      </c>
      <c r="J10" s="7" t="s">
        <v>17</v>
      </c>
    </row>
    <row r="11" s="1" customFormat="1" ht="36" spans="1:10">
      <c r="A11" s="5">
        <v>9</v>
      </c>
      <c r="B11" s="6" t="s">
        <v>59</v>
      </c>
      <c r="C11" s="6" t="s">
        <v>60</v>
      </c>
      <c r="D11" s="6" t="s">
        <v>61</v>
      </c>
      <c r="E11" s="6" t="s">
        <v>62</v>
      </c>
      <c r="F11" s="6" t="s">
        <v>63</v>
      </c>
      <c r="G11" s="6" t="s">
        <v>64</v>
      </c>
      <c r="H11" s="5">
        <f>168313.36+11648.14</f>
        <v>179961.5</v>
      </c>
      <c r="I11" s="5">
        <v>10743.2</v>
      </c>
      <c r="J11" s="7" t="s">
        <v>17</v>
      </c>
    </row>
    <row r="12" s="1" customFormat="1" ht="36" spans="1:10">
      <c r="A12" s="5">
        <v>10</v>
      </c>
      <c r="B12" s="6" t="s">
        <v>65</v>
      </c>
      <c r="C12" s="6" t="s">
        <v>66</v>
      </c>
      <c r="D12" s="6" t="s">
        <v>67</v>
      </c>
      <c r="E12" s="6" t="s">
        <v>68</v>
      </c>
      <c r="F12" s="6" t="s">
        <v>69</v>
      </c>
      <c r="G12" s="6" t="s">
        <v>70</v>
      </c>
      <c r="H12" s="5">
        <v>107653.34</v>
      </c>
      <c r="I12" s="5">
        <v>107653.34</v>
      </c>
      <c r="J12" s="7" t="s">
        <v>17</v>
      </c>
    </row>
    <row r="13" s="1" customFormat="1" ht="36" hidden="1" spans="1:10">
      <c r="A13" s="5">
        <v>11</v>
      </c>
      <c r="B13" s="6" t="s">
        <v>71</v>
      </c>
      <c r="C13" s="6" t="s">
        <v>72</v>
      </c>
      <c r="D13" s="6" t="s">
        <v>73</v>
      </c>
      <c r="E13" s="6" t="s">
        <v>74</v>
      </c>
      <c r="F13" s="6" t="s">
        <v>75</v>
      </c>
      <c r="G13" s="6" t="s">
        <v>76</v>
      </c>
      <c r="H13" s="5">
        <v>105061.38</v>
      </c>
      <c r="I13" s="5">
        <v>0</v>
      </c>
      <c r="J13" s="7" t="s">
        <v>17</v>
      </c>
    </row>
    <row r="14" s="1" customFormat="1" ht="36" hidden="1" spans="1:10">
      <c r="A14" s="5">
        <v>12</v>
      </c>
      <c r="B14" s="6" t="s">
        <v>77</v>
      </c>
      <c r="C14" s="6" t="s">
        <v>78</v>
      </c>
      <c r="D14" s="6" t="s">
        <v>79</v>
      </c>
      <c r="E14" s="6" t="s">
        <v>80</v>
      </c>
      <c r="F14" s="6" t="s">
        <v>81</v>
      </c>
      <c r="G14" s="6" t="s">
        <v>82</v>
      </c>
      <c r="H14" s="5">
        <v>65717.41</v>
      </c>
      <c r="I14" s="5">
        <v>0</v>
      </c>
      <c r="J14" s="7" t="s">
        <v>17</v>
      </c>
    </row>
    <row r="15" s="1" customFormat="1" ht="36" spans="1:10">
      <c r="A15" s="5">
        <v>13</v>
      </c>
      <c r="B15" s="6" t="s">
        <v>83</v>
      </c>
      <c r="C15" s="6" t="s">
        <v>84</v>
      </c>
      <c r="D15" s="6" t="s">
        <v>85</v>
      </c>
      <c r="E15" s="6" t="s">
        <v>86</v>
      </c>
      <c r="F15" s="6" t="s">
        <v>87</v>
      </c>
      <c r="G15" s="6" t="s">
        <v>88</v>
      </c>
      <c r="H15" s="5">
        <v>56756.62</v>
      </c>
      <c r="I15" s="5">
        <v>6036.82</v>
      </c>
      <c r="J15" s="7" t="s">
        <v>17</v>
      </c>
    </row>
    <row r="16" s="1" customFormat="1" ht="36" hidden="1" spans="1:10">
      <c r="A16" s="5">
        <v>14</v>
      </c>
      <c r="B16" s="6" t="s">
        <v>89</v>
      </c>
      <c r="C16" s="6" t="s">
        <v>90</v>
      </c>
      <c r="D16" s="6" t="s">
        <v>91</v>
      </c>
      <c r="E16" s="6" t="s">
        <v>92</v>
      </c>
      <c r="F16" s="6" t="s">
        <v>93</v>
      </c>
      <c r="G16" s="6" t="s">
        <v>70</v>
      </c>
      <c r="H16" s="5">
        <v>54171.67</v>
      </c>
      <c r="I16" s="5">
        <v>0</v>
      </c>
      <c r="J16" s="7" t="s">
        <v>17</v>
      </c>
    </row>
    <row r="17" s="1" customFormat="1" ht="36" hidden="1" spans="1:10">
      <c r="A17" s="5">
        <v>15</v>
      </c>
      <c r="B17" s="6" t="s">
        <v>94</v>
      </c>
      <c r="C17" s="6" t="s">
        <v>95</v>
      </c>
      <c r="D17" s="6" t="s">
        <v>96</v>
      </c>
      <c r="E17" s="6" t="s">
        <v>97</v>
      </c>
      <c r="F17" s="6" t="s">
        <v>98</v>
      </c>
      <c r="G17" s="6" t="s">
        <v>58</v>
      </c>
      <c r="H17" s="5">
        <v>41421.64</v>
      </c>
      <c r="I17" s="5">
        <v>0</v>
      </c>
      <c r="J17" s="7" t="s">
        <v>17</v>
      </c>
    </row>
    <row r="18" s="1" customFormat="1" ht="36" hidden="1" spans="1:10">
      <c r="A18" s="5">
        <v>16</v>
      </c>
      <c r="B18" s="6" t="s">
        <v>99</v>
      </c>
      <c r="C18" s="6" t="s">
        <v>100</v>
      </c>
      <c r="D18" s="6" t="s">
        <v>101</v>
      </c>
      <c r="E18" s="6" t="s">
        <v>102</v>
      </c>
      <c r="F18" s="6" t="s">
        <v>103</v>
      </c>
      <c r="G18" s="6" t="s">
        <v>70</v>
      </c>
      <c r="H18" s="5">
        <v>34964.21</v>
      </c>
      <c r="I18" s="5">
        <v>0</v>
      </c>
      <c r="J18" s="7" t="s">
        <v>17</v>
      </c>
    </row>
    <row r="19" s="1" customFormat="1" ht="36" spans="1:10">
      <c r="A19" s="5">
        <v>17</v>
      </c>
      <c r="B19" s="6" t="s">
        <v>104</v>
      </c>
      <c r="C19" s="6" t="s">
        <v>105</v>
      </c>
      <c r="D19" s="6" t="s">
        <v>106</v>
      </c>
      <c r="E19" s="6" t="s">
        <v>107</v>
      </c>
      <c r="F19" s="6" t="s">
        <v>108</v>
      </c>
      <c r="G19" s="6" t="s">
        <v>52</v>
      </c>
      <c r="H19" s="5">
        <v>30947.78</v>
      </c>
      <c r="I19" s="5">
        <v>30947.78</v>
      </c>
      <c r="J19" s="7" t="s">
        <v>17</v>
      </c>
    </row>
    <row r="20" s="1" customFormat="1" ht="36" spans="1:10">
      <c r="A20" s="5">
        <v>18</v>
      </c>
      <c r="B20" s="6" t="s">
        <v>109</v>
      </c>
      <c r="C20" s="6" t="s">
        <v>110</v>
      </c>
      <c r="D20" s="6" t="s">
        <v>111</v>
      </c>
      <c r="E20" s="6" t="s">
        <v>112</v>
      </c>
      <c r="F20" s="6" t="s">
        <v>113</v>
      </c>
      <c r="G20" s="6" t="s">
        <v>76</v>
      </c>
      <c r="H20" s="5">
        <v>28505.24</v>
      </c>
      <c r="I20" s="5">
        <v>351.84</v>
      </c>
      <c r="J20" s="7" t="s">
        <v>17</v>
      </c>
    </row>
    <row r="21" s="1" customFormat="1" ht="36" spans="1:10">
      <c r="A21" s="5">
        <v>19</v>
      </c>
      <c r="B21" s="6" t="s">
        <v>114</v>
      </c>
      <c r="C21" s="6" t="s">
        <v>115</v>
      </c>
      <c r="D21" s="6" t="s">
        <v>116</v>
      </c>
      <c r="E21" s="6" t="s">
        <v>117</v>
      </c>
      <c r="F21" s="6" t="s">
        <v>118</v>
      </c>
      <c r="G21" s="6" t="s">
        <v>70</v>
      </c>
      <c r="H21" s="5">
        <v>24849.43</v>
      </c>
      <c r="I21" s="5">
        <v>24849.43</v>
      </c>
      <c r="J21" s="7" t="s">
        <v>17</v>
      </c>
    </row>
    <row r="22" s="1" customFormat="1" ht="36" hidden="1" spans="1:10">
      <c r="A22" s="5">
        <v>20</v>
      </c>
      <c r="B22" s="6" t="s">
        <v>119</v>
      </c>
      <c r="C22" s="6" t="s">
        <v>120</v>
      </c>
      <c r="D22" s="6" t="s">
        <v>121</v>
      </c>
      <c r="E22" s="6" t="s">
        <v>122</v>
      </c>
      <c r="F22" s="6" t="s">
        <v>123</v>
      </c>
      <c r="G22" s="6" t="s">
        <v>70</v>
      </c>
      <c r="H22" s="5">
        <v>23138.2</v>
      </c>
      <c r="I22" s="5">
        <v>0</v>
      </c>
      <c r="J22" s="7" t="s">
        <v>17</v>
      </c>
    </row>
    <row r="23" s="1" customFormat="1" ht="36" hidden="1" spans="1:10">
      <c r="A23" s="5">
        <v>21</v>
      </c>
      <c r="B23" s="6" t="s">
        <v>124</v>
      </c>
      <c r="C23" s="6" t="s">
        <v>125</v>
      </c>
      <c r="D23" s="6" t="s">
        <v>126</v>
      </c>
      <c r="E23" s="6" t="s">
        <v>127</v>
      </c>
      <c r="F23" s="6" t="s">
        <v>128</v>
      </c>
      <c r="G23" s="6" t="s">
        <v>70</v>
      </c>
      <c r="H23" s="5">
        <v>22241.5</v>
      </c>
      <c r="I23" s="5">
        <v>0</v>
      </c>
      <c r="J23" s="7" t="s">
        <v>17</v>
      </c>
    </row>
    <row r="24" s="1" customFormat="1" ht="36" spans="1:10">
      <c r="A24" s="5">
        <v>22</v>
      </c>
      <c r="B24" s="6" t="s">
        <v>129</v>
      </c>
      <c r="C24" s="6" t="s">
        <v>130</v>
      </c>
      <c r="D24" s="6" t="s">
        <v>131</v>
      </c>
      <c r="E24" s="6" t="s">
        <v>132</v>
      </c>
      <c r="F24" s="6" t="s">
        <v>133</v>
      </c>
      <c r="G24" s="6" t="s">
        <v>58</v>
      </c>
      <c r="H24" s="5">
        <v>12677.92</v>
      </c>
      <c r="I24" s="5">
        <v>2175.34</v>
      </c>
      <c r="J24" s="7" t="s">
        <v>17</v>
      </c>
    </row>
    <row r="25" s="1" customFormat="1" ht="36" hidden="1" spans="1:10">
      <c r="A25" s="5">
        <v>23</v>
      </c>
      <c r="B25" s="6" t="s">
        <v>134</v>
      </c>
      <c r="C25" s="6" t="s">
        <v>135</v>
      </c>
      <c r="D25" s="6" t="s">
        <v>136</v>
      </c>
      <c r="E25" s="6" t="s">
        <v>137</v>
      </c>
      <c r="F25" s="6" t="s">
        <v>138</v>
      </c>
      <c r="G25" s="6" t="s">
        <v>82</v>
      </c>
      <c r="H25" s="5">
        <v>10433.29</v>
      </c>
      <c r="I25" s="5">
        <v>0</v>
      </c>
      <c r="J25" s="7" t="s">
        <v>17</v>
      </c>
    </row>
    <row r="26" s="1" customFormat="1" ht="36" spans="1:10">
      <c r="A26" s="5">
        <v>24</v>
      </c>
      <c r="B26" s="6" t="s">
        <v>139</v>
      </c>
      <c r="C26" s="6" t="s">
        <v>140</v>
      </c>
      <c r="D26" s="6" t="s">
        <v>141</v>
      </c>
      <c r="E26" s="6" t="s">
        <v>142</v>
      </c>
      <c r="F26" s="6" t="s">
        <v>143</v>
      </c>
      <c r="G26" s="6" t="s">
        <v>70</v>
      </c>
      <c r="H26" s="5">
        <v>9844.06</v>
      </c>
      <c r="I26" s="5">
        <v>9844.06</v>
      </c>
      <c r="J26" s="7" t="s">
        <v>17</v>
      </c>
    </row>
    <row r="27" s="1" customFormat="1" ht="36" hidden="1" spans="1:10">
      <c r="A27" s="5">
        <v>25</v>
      </c>
      <c r="B27" s="6" t="s">
        <v>144</v>
      </c>
      <c r="C27" s="6" t="s">
        <v>145</v>
      </c>
      <c r="D27" s="6" t="s">
        <v>146</v>
      </c>
      <c r="E27" s="6" t="s">
        <v>147</v>
      </c>
      <c r="F27" s="6" t="s">
        <v>148</v>
      </c>
      <c r="G27" s="6" t="s">
        <v>29</v>
      </c>
      <c r="H27" s="5">
        <v>8243.9</v>
      </c>
      <c r="I27" s="5">
        <v>0</v>
      </c>
      <c r="J27" s="7" t="s">
        <v>17</v>
      </c>
    </row>
    <row r="28" s="1" customFormat="1" ht="36" hidden="1" spans="1:10">
      <c r="A28" s="5">
        <v>26</v>
      </c>
      <c r="B28" s="6" t="s">
        <v>149</v>
      </c>
      <c r="C28" s="6" t="s">
        <v>150</v>
      </c>
      <c r="D28" s="6" t="s">
        <v>151</v>
      </c>
      <c r="E28" s="6" t="s">
        <v>152</v>
      </c>
      <c r="F28" s="6" t="s">
        <v>153</v>
      </c>
      <c r="G28" s="6" t="s">
        <v>70</v>
      </c>
      <c r="H28" s="5">
        <v>3202.57</v>
      </c>
      <c r="I28" s="5">
        <v>0</v>
      </c>
      <c r="J28" s="7" t="s">
        <v>17</v>
      </c>
    </row>
    <row r="29" s="1" customFormat="1" ht="36" hidden="1" spans="1:10">
      <c r="A29" s="5">
        <v>27</v>
      </c>
      <c r="B29" s="6" t="s">
        <v>154</v>
      </c>
      <c r="C29" s="6" t="s">
        <v>155</v>
      </c>
      <c r="D29" s="6" t="s">
        <v>156</v>
      </c>
      <c r="E29" s="6" t="s">
        <v>157</v>
      </c>
      <c r="F29" s="6" t="s">
        <v>158</v>
      </c>
      <c r="G29" s="6" t="s">
        <v>70</v>
      </c>
      <c r="H29" s="5">
        <v>3136.91</v>
      </c>
      <c r="I29" s="5">
        <v>0</v>
      </c>
      <c r="J29" s="7" t="s">
        <v>17</v>
      </c>
    </row>
    <row r="30" s="1" customFormat="1" ht="36" hidden="1" spans="1:10">
      <c r="A30" s="5">
        <v>28</v>
      </c>
      <c r="B30" s="6" t="s">
        <v>159</v>
      </c>
      <c r="C30" s="6" t="s">
        <v>160</v>
      </c>
      <c r="D30" s="6" t="s">
        <v>161</v>
      </c>
      <c r="E30" s="6" t="s">
        <v>162</v>
      </c>
      <c r="F30" s="6" t="s">
        <v>163</v>
      </c>
      <c r="G30" s="6" t="s">
        <v>164</v>
      </c>
      <c r="H30" s="5">
        <v>2669.76</v>
      </c>
      <c r="I30" s="5">
        <v>0</v>
      </c>
      <c r="J30" s="7" t="s">
        <v>17</v>
      </c>
    </row>
  </sheetData>
  <autoFilter ref="A2:J30">
    <filterColumn colId="8">
      <filters>
        <filter val="563.81"/>
        <filter val="970555.12"/>
        <filter val="10743.2"/>
        <filter val="214531.2"/>
        <filter val="6036.82"/>
        <filter val="861315.33"/>
        <filter val="24849.43"/>
        <filter val="217522.93"/>
        <filter val="351.84"/>
        <filter val="2175.34"/>
        <filter val="107653.34"/>
        <filter val="9844.06"/>
        <filter val="30947.78"/>
      </filters>
    </filterColumn>
    <extLst/>
  </autoFilter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8575"/>
  <sheetViews>
    <sheetView tabSelected="1" workbookViewId="0">
      <selection activeCell="B17" sqref="B17"/>
    </sheetView>
  </sheetViews>
  <sheetFormatPr defaultColWidth="8.89166666666667" defaultRowHeight="13.5"/>
  <cols>
    <col min="1" max="1" width="5" customWidth="1"/>
    <col min="2" max="2" width="27.225" style="1" customWidth="1"/>
    <col min="3" max="3" width="26.775" style="1" customWidth="1"/>
    <col min="4" max="5" width="28.225" style="1" customWidth="1"/>
    <col min="6" max="6" width="27.775" style="1" customWidth="1"/>
    <col min="7" max="7" width="26.775" style="1" customWidth="1"/>
    <col min="8" max="8" width="10.6666666666667" style="1" customWidth="1"/>
    <col min="9" max="9" width="15.5583333333333" style="1" customWidth="1"/>
    <col min="10" max="10" width="23.4416666666667" style="1" customWidth="1"/>
    <col min="11" max="16384" width="8.89166666666667" style="1"/>
  </cols>
  <sheetData>
    <row r="1" s="1" customFormat="1" ht="22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27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40.5" spans="1:10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5">
        <v>970555.12</v>
      </c>
      <c r="I3" s="5">
        <v>970555.12</v>
      </c>
      <c r="J3" s="7" t="s">
        <v>17</v>
      </c>
    </row>
    <row r="4" s="1" customFormat="1" ht="27" spans="1:10">
      <c r="A4" s="5">
        <v>2</v>
      </c>
      <c r="B4" s="6" t="s">
        <v>18</v>
      </c>
      <c r="C4" s="6" t="s">
        <v>19</v>
      </c>
      <c r="D4" s="6" t="s">
        <v>20</v>
      </c>
      <c r="E4" s="6" t="s">
        <v>21</v>
      </c>
      <c r="F4" s="6" t="s">
        <v>22</v>
      </c>
      <c r="G4" s="6" t="s">
        <v>23</v>
      </c>
      <c r="H4" s="5">
        <v>861315.33</v>
      </c>
      <c r="I4" s="5">
        <v>861315.33</v>
      </c>
      <c r="J4" s="7" t="s">
        <v>17</v>
      </c>
    </row>
    <row r="5" s="1" customFormat="1" ht="27" spans="1:10">
      <c r="A5" s="5">
        <v>3</v>
      </c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5">
        <v>506850.29</v>
      </c>
      <c r="I5" s="5">
        <v>217522.93</v>
      </c>
      <c r="J5" s="7" t="s">
        <v>17</v>
      </c>
    </row>
    <row r="6" s="1" customFormat="1" ht="40.5" spans="1:10">
      <c r="A6" s="5">
        <v>4</v>
      </c>
      <c r="B6" s="6" t="s">
        <v>42</v>
      </c>
      <c r="C6" s="6" t="s">
        <v>43</v>
      </c>
      <c r="D6" s="6" t="s">
        <v>44</v>
      </c>
      <c r="E6" s="6" t="s">
        <v>45</v>
      </c>
      <c r="F6" s="6" t="s">
        <v>46</v>
      </c>
      <c r="G6" s="6" t="s">
        <v>29</v>
      </c>
      <c r="H6" s="5">
        <v>214531.2</v>
      </c>
      <c r="I6" s="5">
        <v>214531.2</v>
      </c>
      <c r="J6" s="7" t="s">
        <v>17</v>
      </c>
    </row>
    <row r="7" s="1" customFormat="1" ht="27" spans="1:10">
      <c r="A7" s="5">
        <v>5</v>
      </c>
      <c r="B7" s="6" t="s">
        <v>53</v>
      </c>
      <c r="C7" s="6" t="s">
        <v>54</v>
      </c>
      <c r="D7" s="6" t="s">
        <v>55</v>
      </c>
      <c r="E7" s="6" t="s">
        <v>56</v>
      </c>
      <c r="F7" s="6" t="s">
        <v>57</v>
      </c>
      <c r="G7" s="6" t="s">
        <v>58</v>
      </c>
      <c r="H7" s="5">
        <v>173483.83</v>
      </c>
      <c r="I7" s="5">
        <v>563.81</v>
      </c>
      <c r="J7" s="7" t="s">
        <v>17</v>
      </c>
    </row>
    <row r="8" s="1" customFormat="1" ht="27" spans="1:10">
      <c r="A8" s="5">
        <v>6</v>
      </c>
      <c r="B8" s="6" t="s">
        <v>59</v>
      </c>
      <c r="C8" s="6" t="s">
        <v>60</v>
      </c>
      <c r="D8" s="6" t="s">
        <v>61</v>
      </c>
      <c r="E8" s="6" t="s">
        <v>62</v>
      </c>
      <c r="F8" s="6" t="s">
        <v>63</v>
      </c>
      <c r="G8" s="6" t="s">
        <v>64</v>
      </c>
      <c r="H8" s="5">
        <v>179961.5</v>
      </c>
      <c r="I8" s="5">
        <v>10743.2</v>
      </c>
      <c r="J8" s="7" t="s">
        <v>17</v>
      </c>
    </row>
    <row r="9" s="1" customFormat="1" ht="27" spans="1:10">
      <c r="A9" s="5">
        <v>7</v>
      </c>
      <c r="B9" s="6" t="s">
        <v>83</v>
      </c>
      <c r="C9" s="6" t="s">
        <v>84</v>
      </c>
      <c r="D9" s="6" t="s">
        <v>85</v>
      </c>
      <c r="E9" s="6" t="s">
        <v>86</v>
      </c>
      <c r="F9" s="6" t="s">
        <v>87</v>
      </c>
      <c r="G9" s="6" t="s">
        <v>88</v>
      </c>
      <c r="H9" s="5">
        <v>56756.62</v>
      </c>
      <c r="I9" s="5">
        <v>6036.82</v>
      </c>
      <c r="J9" s="7" t="s">
        <v>17</v>
      </c>
    </row>
    <row r="10" s="1" customFormat="1" ht="27" spans="1:10">
      <c r="A10" s="5">
        <v>8</v>
      </c>
      <c r="B10" s="6" t="s">
        <v>104</v>
      </c>
      <c r="C10" s="6" t="s">
        <v>105</v>
      </c>
      <c r="D10" s="6" t="s">
        <v>106</v>
      </c>
      <c r="E10" s="6" t="s">
        <v>107</v>
      </c>
      <c r="F10" s="6" t="s">
        <v>108</v>
      </c>
      <c r="G10" s="6" t="s">
        <v>52</v>
      </c>
      <c r="H10" s="5">
        <v>30947.78</v>
      </c>
      <c r="I10" s="5">
        <v>30947.78</v>
      </c>
      <c r="J10" s="7" t="s">
        <v>17</v>
      </c>
    </row>
    <row r="11" s="1" customFormat="1" ht="54" spans="1:10">
      <c r="A11" s="5">
        <v>9</v>
      </c>
      <c r="B11" s="6" t="s">
        <v>109</v>
      </c>
      <c r="C11" s="6" t="s">
        <v>110</v>
      </c>
      <c r="D11" s="6" t="s">
        <v>111</v>
      </c>
      <c r="E11" s="6" t="s">
        <v>112</v>
      </c>
      <c r="F11" s="6" t="s">
        <v>113</v>
      </c>
      <c r="G11" s="6" t="s">
        <v>76</v>
      </c>
      <c r="H11" s="5">
        <v>28505.24</v>
      </c>
      <c r="I11" s="5">
        <v>351.84</v>
      </c>
      <c r="J11" s="7" t="s">
        <v>17</v>
      </c>
    </row>
    <row r="12" s="1" customFormat="1" ht="27" spans="1:10">
      <c r="A12" s="5">
        <v>10</v>
      </c>
      <c r="B12" s="6" t="s">
        <v>114</v>
      </c>
      <c r="C12" s="6" t="s">
        <v>115</v>
      </c>
      <c r="D12" s="6" t="s">
        <v>116</v>
      </c>
      <c r="E12" s="6" t="s">
        <v>117</v>
      </c>
      <c r="F12" s="6" t="s">
        <v>118</v>
      </c>
      <c r="G12" s="6" t="s">
        <v>70</v>
      </c>
      <c r="H12" s="5">
        <v>24849.43</v>
      </c>
      <c r="I12" s="5">
        <v>24849.43</v>
      </c>
      <c r="J12" s="7" t="s">
        <v>17</v>
      </c>
    </row>
    <row r="13" s="1" customFormat="1" ht="27" spans="1:10">
      <c r="A13" s="5">
        <v>11</v>
      </c>
      <c r="B13" s="6" t="s">
        <v>129</v>
      </c>
      <c r="C13" s="6" t="s">
        <v>130</v>
      </c>
      <c r="D13" s="6" t="s">
        <v>131</v>
      </c>
      <c r="E13" s="6" t="s">
        <v>132</v>
      </c>
      <c r="F13" s="6" t="s">
        <v>133</v>
      </c>
      <c r="G13" s="6" t="s">
        <v>58</v>
      </c>
      <c r="H13" s="5">
        <v>12677.92</v>
      </c>
      <c r="I13" s="5">
        <v>2175.34</v>
      </c>
      <c r="J13" s="7" t="s">
        <v>17</v>
      </c>
    </row>
    <row r="14" s="1" customFormat="1" spans="1:10">
      <c r="A14" s="5">
        <v>12</v>
      </c>
      <c r="B14" s="6" t="s">
        <v>139</v>
      </c>
      <c r="C14" s="6" t="s">
        <v>140</v>
      </c>
      <c r="D14" s="6" t="s">
        <v>141</v>
      </c>
      <c r="E14" s="6" t="s">
        <v>142</v>
      </c>
      <c r="F14" s="6" t="s">
        <v>143</v>
      </c>
      <c r="G14" s="6" t="s">
        <v>70</v>
      </c>
      <c r="H14" s="5">
        <v>9844.06</v>
      </c>
      <c r="I14" s="5">
        <v>9844.06</v>
      </c>
      <c r="J14" s="7" t="s">
        <v>17</v>
      </c>
    </row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2025-07-02T01:56:00Z</dcterms:created>
  <dcterms:modified xsi:type="dcterms:W3CDTF">2025-07-15T07:09:40Z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57D40A174C124F80B55DD3790009D1F3</vt:lpwstr>
  </property>
</Properties>
</file>